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صندوق سرمایه گذاری با درآمد ثابت کاردان\گزارش افشا پرتفو\1402\"/>
    </mc:Choice>
  </mc:AlternateContent>
  <xr:revisionPtr revIDLastSave="0" documentId="13_ncr:1_{EBDA05BE-6ABB-4D36-9948-E5150EB04B14}" xr6:coauthVersionLast="45" xr6:coauthVersionMax="45" xr10:uidLastSave="{00000000-0000-0000-0000-000000000000}"/>
  <bookViews>
    <workbookView xWindow="-120" yWindow="-120" windowWidth="29040" windowHeight="15840" tabRatio="960" activeTab="10" xr2:uid="{00000000-000D-0000-FFFF-FFFF00000000}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5" l="1"/>
  <c r="E10" i="15"/>
  <c r="G10" i="15"/>
  <c r="E12" i="14"/>
  <c r="C12" i="14"/>
  <c r="E150" i="13"/>
  <c r="H150" i="13"/>
  <c r="C86" i="12"/>
  <c r="E86" i="12"/>
  <c r="G86" i="12"/>
  <c r="I86" i="12"/>
  <c r="K86" i="12"/>
  <c r="M86" i="12"/>
  <c r="O86" i="12"/>
  <c r="Q86" i="12"/>
  <c r="U117" i="11"/>
  <c r="S117" i="11"/>
  <c r="Q117" i="11"/>
  <c r="O117" i="11"/>
  <c r="M117" i="11"/>
  <c r="K117" i="11"/>
  <c r="I117" i="11"/>
  <c r="G117" i="11"/>
  <c r="E117" i="11"/>
  <c r="C117" i="11"/>
  <c r="E104" i="10" l="1"/>
  <c r="G104" i="10"/>
  <c r="I104" i="10"/>
  <c r="M104" i="10"/>
  <c r="O104" i="10"/>
  <c r="Q104" i="10"/>
  <c r="E140" i="9"/>
  <c r="G140" i="9"/>
  <c r="I140" i="9"/>
  <c r="M140" i="9"/>
  <c r="O140" i="9"/>
  <c r="Q140" i="9"/>
  <c r="S23" i="8"/>
  <c r="Q23" i="8"/>
  <c r="O23" i="8"/>
  <c r="M23" i="8"/>
  <c r="K23" i="8"/>
  <c r="I23" i="8"/>
  <c r="I208" i="7"/>
  <c r="K208" i="7"/>
  <c r="M208" i="7"/>
  <c r="O208" i="7"/>
  <c r="Q208" i="7"/>
  <c r="S208" i="7"/>
  <c r="K105" i="6"/>
  <c r="M105" i="6"/>
  <c r="O105" i="6"/>
  <c r="Q105" i="6"/>
  <c r="S105" i="6"/>
  <c r="AK74" i="3"/>
  <c r="Q74" i="3"/>
  <c r="S74" i="3"/>
  <c r="W74" i="3"/>
  <c r="AA74" i="3"/>
  <c r="AG74" i="3"/>
  <c r="AI74" i="3"/>
  <c r="Y79" i="1"/>
  <c r="W79" i="1"/>
  <c r="U79" i="1"/>
  <c r="O79" i="1"/>
  <c r="K79" i="1"/>
  <c r="G79" i="1"/>
  <c r="E79" i="1"/>
</calcChain>
</file>

<file path=xl/sharedStrings.xml><?xml version="1.0" encoding="utf-8"?>
<sst xmlns="http://schemas.openxmlformats.org/spreadsheetml/2006/main" count="2439" uniqueCount="709">
  <si>
    <t>صندوق سرمایه‌گذاری با درآمد ثابت کاردان</t>
  </si>
  <si>
    <t>صورت وضعیت پورتفوی</t>
  </si>
  <si>
    <t>برای ماه منتهی به 1402/02/31</t>
  </si>
  <si>
    <t>نام شرکت</t>
  </si>
  <si>
    <t>1402/01/31</t>
  </si>
  <si>
    <t>تغییرات طی دوره</t>
  </si>
  <si>
    <t>1402/02/31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</si>
  <si>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</si>
  <si>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</si>
  <si>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</si>
  <si>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</si>
  <si>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</si>
  <si>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</si>
  <si>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</si>
  <si>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</si>
  <si>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بساما-12000-14020310</t>
  </si>
  <si>
    <t>اختیارف بساما-13000-14020310</t>
  </si>
  <si>
    <t>اختیارف سمگا-7500-14020709</t>
  </si>
  <si>
    <t>بانک تجارت</t>
  </si>
  <si>
    <t>بانک‌اقتصادنوین‌</t>
  </si>
  <si>
    <t>بیمه البرز</t>
  </si>
  <si>
    <t>بیمه سامان</t>
  </si>
  <si>
    <t>بین المللی ساروج بوشهر</t>
  </si>
  <si>
    <t>پالایش نفت اصفهان</t>
  </si>
  <si>
    <t>پالایش نفت تبریز</t>
  </si>
  <si>
    <t>پتروشیمی مارون</t>
  </si>
  <si>
    <t>پخش رازی</t>
  </si>
  <si>
    <t>پرداخت الکترونیک سامان کیش</t>
  </si>
  <si>
    <t>پمپ‌ سازی‌ ایران‌</t>
  </si>
  <si>
    <t>پیشگامان فن آوری و دانش آرامیس</t>
  </si>
  <si>
    <t>تامین سرمایه کیمیا</t>
  </si>
  <si>
    <t>توسعه خدمات دریایی وبندری سینا</t>
  </si>
  <si>
    <t>تولید برق عسلویه  مپنا</t>
  </si>
  <si>
    <t>تولیدات پتروشیمی قائد بصیر</t>
  </si>
  <si>
    <t>ح . معدنی و صنعتی گل گهر</t>
  </si>
  <si>
    <t>س. نفت و گاز و پتروشیمی تأمین</t>
  </si>
  <si>
    <t>سایپا</t>
  </si>
  <si>
    <t>سرمایه گذاری توسعه صنایع سیمان</t>
  </si>
  <si>
    <t>سرمایه گذاری دارویی تامین</t>
  </si>
  <si>
    <t>سرمایه گذاری صبا تامین</t>
  </si>
  <si>
    <t>سرمایه گذاری صدرتامین</t>
  </si>
  <si>
    <t>سرمایه گذاری گروه توسعه ملی</t>
  </si>
  <si>
    <t>سرمایه‌گذاری‌ ملی‌ایران‌</t>
  </si>
  <si>
    <t>سرمایه‌گذاری‌صندوق‌بازنشستگی‌</t>
  </si>
  <si>
    <t>سرمایه‌گذاری‌غدیر(هلدینگ‌</t>
  </si>
  <si>
    <t>سیمان فارس و خوزستان</t>
  </si>
  <si>
    <t>سیمان‌مازندران‌</t>
  </si>
  <si>
    <t>ص.س.مدیریت ثروت ص.بازنشستگی-س</t>
  </si>
  <si>
    <t>صنایع شیمیایی کیمیاگران امروز</t>
  </si>
  <si>
    <t>صندوق ثروت آفرین تمدن</t>
  </si>
  <si>
    <t>صندوق س پتروشیمی آگاه-بخشی</t>
  </si>
  <si>
    <t>صندوق س دریای آبی فیروزه-سهام</t>
  </si>
  <si>
    <t>صندوق س زیتون نماد پایا- مختلط</t>
  </si>
  <si>
    <t>صندوق س. پرتو پایش پیشرو-س</t>
  </si>
  <si>
    <t>صندوق س. ثروت هیوا-س</t>
  </si>
  <si>
    <t>صندوق س. سهامی اکسیژن-س</t>
  </si>
  <si>
    <t>صندوق س. شاخصی کیان-س</t>
  </si>
  <si>
    <t>صندوق س.آرمان آتیه درخشان مس-س</t>
  </si>
  <si>
    <t>صندوق سرمایه گذاری سهام بزرگ کاردان</t>
  </si>
  <si>
    <t>صندوق سرمایه‌گذاری نیکی گستران</t>
  </si>
  <si>
    <t>صندوق صبا</t>
  </si>
  <si>
    <t>صندوق مختلط گوهر نفیس تمدن</t>
  </si>
  <si>
    <t>صنعتی زر ماکارون</t>
  </si>
  <si>
    <t>فجر انرژی خلیج فارس</t>
  </si>
  <si>
    <t>فولاد  خوزستان</t>
  </si>
  <si>
    <t>فولاد مبارکه اصفهان</t>
  </si>
  <si>
    <t>قطعات‌ اتومبیل‌ ایران‌</t>
  </si>
  <si>
    <t>گروه سرمایه گذاری میراث فرهنگی</t>
  </si>
  <si>
    <t>گروه مپنا (سهامی عام)</t>
  </si>
  <si>
    <t>گسترش نفت و گاز پارسیان</t>
  </si>
  <si>
    <t>گلوکوزان‌</t>
  </si>
  <si>
    <t>مبین انرژی خلیج فارس</t>
  </si>
  <si>
    <t>معدنی و صنعتی گل گهر</t>
  </si>
  <si>
    <t>معدنی‌ املاح‌  ایران‌</t>
  </si>
  <si>
    <t>ملی‌ صنایع‌ مس‌ ایران‌</t>
  </si>
  <si>
    <t>نفت‌ بهران‌</t>
  </si>
  <si>
    <t>ص. معدنی کیمیای زنجان گستران</t>
  </si>
  <si>
    <t>ذغال‌سنگ‌ نگین‌ ط‌بس‌</t>
  </si>
  <si>
    <t>پویا زرکان آق دره</t>
  </si>
  <si>
    <t>ح . ‌تولیدی‌شیشه‌رازی‌</t>
  </si>
  <si>
    <t>گروه انتخاب الکترونیک آرمان</t>
  </si>
  <si>
    <t>پلی پروپیلن جم - جم پیلن</t>
  </si>
  <si>
    <t>پتروشیمی تندگویان</t>
  </si>
  <si>
    <t>بین المللی توسعه ص. معادن غدیر</t>
  </si>
  <si>
    <t>صندوق س سروسودمند مدبران-سهام</t>
  </si>
  <si>
    <t>صندوق س آوای تاراز زاگرس-سهام</t>
  </si>
  <si>
    <t>ح . سرمایه گذاری صدرتامین</t>
  </si>
  <si>
    <t>تعداد اوراق تبعی</t>
  </si>
  <si>
    <t>قیمت اعمال</t>
  </si>
  <si>
    <t>تاریخ اعمال</t>
  </si>
  <si>
    <t>نرخ موثر</t>
  </si>
  <si>
    <t>اختیارف ت وتجارت1780-02/07/23</t>
  </si>
  <si>
    <t>1402/07/23</t>
  </si>
  <si>
    <t>اختیارف ت کگل-8320-03/06/17</t>
  </si>
  <si>
    <t>1403/06/17</t>
  </si>
  <si>
    <t>اختیارف ت فملی4153-02/07/25</t>
  </si>
  <si>
    <t>1402/07/25</t>
  </si>
  <si>
    <t>اختیارف ت خساپا-2338-02/07/19</t>
  </si>
  <si>
    <t>1402/07/19</t>
  </si>
  <si>
    <t>اختیار ف.ت. بساما-19243-030201</t>
  </si>
  <si>
    <t>1403/02/01</t>
  </si>
  <si>
    <t>اختیارف.ت. مارون-253239-020904</t>
  </si>
  <si>
    <t>1402/09/04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</si>
  <si>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</si>
  <si>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</si>
  <si>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</si>
  <si>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</si>
  <si>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</si>
  <si>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</si>
  <si>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</si>
  <si>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</si>
  <si>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سلف خودرووانت کارا تک کابین</t>
  </si>
  <si>
    <t>بله</t>
  </si>
  <si>
    <t>1401/11/23</t>
  </si>
  <si>
    <t>1403/11/23</t>
  </si>
  <si>
    <t>سلف موازی استاندارد سمتا021</t>
  </si>
  <si>
    <t>1400/09/30</t>
  </si>
  <si>
    <t>1402/09/30</t>
  </si>
  <si>
    <t>سلف موازی استاندارد سمتا022</t>
  </si>
  <si>
    <t>1400/10/01</t>
  </si>
  <si>
    <t>1402/10/01</t>
  </si>
  <si>
    <t>سلف موازی استاندارد سمتا023</t>
  </si>
  <si>
    <t>1400/10/27</t>
  </si>
  <si>
    <t>1402/10/27</t>
  </si>
  <si>
    <t>سلف موازی پنتان پتروکنگان031</t>
  </si>
  <si>
    <t>1401/09/01</t>
  </si>
  <si>
    <t>1403/09/01</t>
  </si>
  <si>
    <t>سلف موازی متانول بوشهر 024</t>
  </si>
  <si>
    <t>1400/11/25</t>
  </si>
  <si>
    <t>1402/11/25</t>
  </si>
  <si>
    <t>سلف موازی متانول بوشهر 025</t>
  </si>
  <si>
    <t>1400/12/24</t>
  </si>
  <si>
    <t>1402/12/24</t>
  </si>
  <si>
    <t>سلف موازی متانول مرجان 031</t>
  </si>
  <si>
    <t>1401/04/11</t>
  </si>
  <si>
    <t>1403/04/11</t>
  </si>
  <si>
    <t>سلف موازی نفت.س صادر اروند 021</t>
  </si>
  <si>
    <t>1400/12/04</t>
  </si>
  <si>
    <t>1402/12/04</t>
  </si>
  <si>
    <t>سلف میلگرد آتیه خاورمیانه2</t>
  </si>
  <si>
    <t>1401/11/01</t>
  </si>
  <si>
    <t>1403/11/01</t>
  </si>
  <si>
    <t>سلف کلوخه سنگ آهن سیرجان2</t>
  </si>
  <si>
    <t>1401/10/04</t>
  </si>
  <si>
    <t>1402/10/04</t>
  </si>
  <si>
    <t>اجاره تابان فرداکاردان14050803</t>
  </si>
  <si>
    <t>1401/08/03</t>
  </si>
  <si>
    <t>1405/08/03</t>
  </si>
  <si>
    <t>اجاره تابان کاردان14041015</t>
  </si>
  <si>
    <t>1400/10/15</t>
  </si>
  <si>
    <t>1404/10/15</t>
  </si>
  <si>
    <t>اجاره تجاری شستان14030915</t>
  </si>
  <si>
    <t>1399/09/15</t>
  </si>
  <si>
    <t>1403/09/15</t>
  </si>
  <si>
    <t>اجاره توسعه س. سامان14060303</t>
  </si>
  <si>
    <t>1401/03/03</t>
  </si>
  <si>
    <t>1406/03/03</t>
  </si>
  <si>
    <t>اجاره دومینو14040208</t>
  </si>
  <si>
    <t>1399/02/08</t>
  </si>
  <si>
    <t>1404/02/07</t>
  </si>
  <si>
    <t>اجاره دومینو14061003</t>
  </si>
  <si>
    <t>1401/10/03</t>
  </si>
  <si>
    <t>1406/10/03</t>
  </si>
  <si>
    <t>اجاره گلریز پلیمر قم14051026</t>
  </si>
  <si>
    <t>1401/10/26</t>
  </si>
  <si>
    <t>1405/10/26</t>
  </si>
  <si>
    <t>صکوک اجاره صگستر504- 6ماهه18%</t>
  </si>
  <si>
    <t>1400/04/12</t>
  </si>
  <si>
    <t>1405/04/12</t>
  </si>
  <si>
    <t>صکوک اجاره صگستر512- 6ماهه18%</t>
  </si>
  <si>
    <t>1400/12/21</t>
  </si>
  <si>
    <t>1405/12/21</t>
  </si>
  <si>
    <t>صکوک اجاره فولاد512-بدون ضامن</t>
  </si>
  <si>
    <t>1401/12/24</t>
  </si>
  <si>
    <t>1405/12/24</t>
  </si>
  <si>
    <t>صکوک اجاره کگل0059-بدون ضامن</t>
  </si>
  <si>
    <t>1401/09/02</t>
  </si>
  <si>
    <t>1405/09/02</t>
  </si>
  <si>
    <t>صکوک مرابحه پاکشو503-3ماهه 18%</t>
  </si>
  <si>
    <t>1401/03/21</t>
  </si>
  <si>
    <t>1405/03/21</t>
  </si>
  <si>
    <t>صکوک مرابحه دعبید12-3ماهه18%</t>
  </si>
  <si>
    <t>1400/12/25</t>
  </si>
  <si>
    <t>1404/12/24</t>
  </si>
  <si>
    <t>صکوک مرابحه صایپا409-3ماهه 18%</t>
  </si>
  <si>
    <t>1400/09/24</t>
  </si>
  <si>
    <t>1404/09/23</t>
  </si>
  <si>
    <t>صکوک مرابحه صکورش302-3ماهه18%</t>
  </si>
  <si>
    <t>1401/02/31</t>
  </si>
  <si>
    <t>1403/02/31</t>
  </si>
  <si>
    <t>صکوک منفعت نفت1312-6ماهه 18/5%</t>
  </si>
  <si>
    <t>1399/12/17</t>
  </si>
  <si>
    <t>1403/12/17</t>
  </si>
  <si>
    <t>مرابحه اتومبیل سازی فردا051224</t>
  </si>
  <si>
    <t>مرابحه انتخاب آرمان050917</t>
  </si>
  <si>
    <t>1400/09/17</t>
  </si>
  <si>
    <t>1405/09/17</t>
  </si>
  <si>
    <t>مرابحه ذوب و نوردکرمان14060814</t>
  </si>
  <si>
    <t>1401/08/14</t>
  </si>
  <si>
    <t>1406/08/14</t>
  </si>
  <si>
    <t>مرابحه ش. دبش سبز گستر14060717</t>
  </si>
  <si>
    <t>1401/07/17</t>
  </si>
  <si>
    <t>1406/07/17</t>
  </si>
  <si>
    <t>مرابحه صاف فیلم کاردان051116</t>
  </si>
  <si>
    <t>1401/11/16</t>
  </si>
  <si>
    <t>1405/11/16</t>
  </si>
  <si>
    <t>مرابحه عام دولت100-ش.خ021127</t>
  </si>
  <si>
    <t>1400/11/27</t>
  </si>
  <si>
    <t>1402/11/27</t>
  </si>
  <si>
    <t>مرابحه عام دولت101-ش.خ020711</t>
  </si>
  <si>
    <t>1400/12/11</t>
  </si>
  <si>
    <t>1402/07/11</t>
  </si>
  <si>
    <t>مرابحه عام دولت102-ش.خ031211</t>
  </si>
  <si>
    <t>1403/12/11</t>
  </si>
  <si>
    <t>مرابحه عام دولت104-ش.خ020303</t>
  </si>
  <si>
    <t>1402/03/03</t>
  </si>
  <si>
    <t>مرابحه عام دولت106-ش.خ020624</t>
  </si>
  <si>
    <t>1401/03/24</t>
  </si>
  <si>
    <t>1402/06/24</t>
  </si>
  <si>
    <t>مرابحه عام دولت107-ش.خ030724</t>
  </si>
  <si>
    <t>1403/07/24</t>
  </si>
  <si>
    <t>مرابحه عام دولت118-ش.خ060725</t>
  </si>
  <si>
    <t>1401/07/25</t>
  </si>
  <si>
    <t>1406/07/25</t>
  </si>
  <si>
    <t>مرابحه عام دولت120-ش.خ040417</t>
  </si>
  <si>
    <t>1401/08/17</t>
  </si>
  <si>
    <t>1404/04/16</t>
  </si>
  <si>
    <t>مرابحه عام دولت3-ش.خ 0303</t>
  </si>
  <si>
    <t>1399/03/27</t>
  </si>
  <si>
    <t>1403/03/27</t>
  </si>
  <si>
    <t>مرابحه عام دولت3-ش.خ0211</t>
  </si>
  <si>
    <t>1399/03/13</t>
  </si>
  <si>
    <t>1402/11/13</t>
  </si>
  <si>
    <t>مرابحه عام دولت4-ش.خ 0205</t>
  </si>
  <si>
    <t>1399/05/07</t>
  </si>
  <si>
    <t>1402/05/07</t>
  </si>
  <si>
    <t>مرابحه عام دولت4-ش.خ 0206</t>
  </si>
  <si>
    <t>1399/06/12</t>
  </si>
  <si>
    <t>1402/06/12</t>
  </si>
  <si>
    <t>مرابحه عام دولت4-ش.خ 0302</t>
  </si>
  <si>
    <t>1399/05/26</t>
  </si>
  <si>
    <t>1403/02/26</t>
  </si>
  <si>
    <t>مرابحه عام دولت5-ش.خ 0207</t>
  </si>
  <si>
    <t>1399/06/25</t>
  </si>
  <si>
    <t>مرابحه عام دولت72-ش.خ0311</t>
  </si>
  <si>
    <t>1399/11/13</t>
  </si>
  <si>
    <t>1403/11/13</t>
  </si>
  <si>
    <t>مرابحه عام دولت76-ش.خ030406</t>
  </si>
  <si>
    <t>1399/12/06</t>
  </si>
  <si>
    <t>1403/04/06</t>
  </si>
  <si>
    <t>مرابحه عام دولت87-ش.خ030304</t>
  </si>
  <si>
    <t>1400/03/04</t>
  </si>
  <si>
    <t>1403/03/04</t>
  </si>
  <si>
    <t>مرابحه عام دولت94-ش.خ030816</t>
  </si>
  <si>
    <t>1400/09/16</t>
  </si>
  <si>
    <t>1403/08/16</t>
  </si>
  <si>
    <t>مشارکت ش قم042-3ماهه18%</t>
  </si>
  <si>
    <t>1400/12/26</t>
  </si>
  <si>
    <t>1404/12/25</t>
  </si>
  <si>
    <t>مشارکت ش قم304-3ماهه18%</t>
  </si>
  <si>
    <t>1399/04/31</t>
  </si>
  <si>
    <t>1403/04/31</t>
  </si>
  <si>
    <t>مشارکت ش قم312-سه ماهه18%</t>
  </si>
  <si>
    <t>1399/12/28</t>
  </si>
  <si>
    <t>1403/12/28</t>
  </si>
  <si>
    <t>مشارکت ش قم412-3ماهه18%</t>
  </si>
  <si>
    <t>1404/12/13</t>
  </si>
  <si>
    <t>مشارکت ش کرج034-3ماهه18%</t>
  </si>
  <si>
    <t>مشارکت ش کرج304-3ماهه18%</t>
  </si>
  <si>
    <t>مشارکت ش کرج312-سه ماهه18%</t>
  </si>
  <si>
    <t>مشارکت ش یزد304-3ماهه18%</t>
  </si>
  <si>
    <t>منفعت دولت7-ش.خاص سایر0204</t>
  </si>
  <si>
    <t>1398/10/11</t>
  </si>
  <si>
    <t>1402/04/11</t>
  </si>
  <si>
    <t>منفعت دولت7-ش.خاص نوین0204</t>
  </si>
  <si>
    <t>اسنادخزانه-م6بودجه01-030814</t>
  </si>
  <si>
    <t>1401/12/10</t>
  </si>
  <si>
    <t>1403/08/14</t>
  </si>
  <si>
    <t>مرابحه عام دولت96-ش.خ030414</t>
  </si>
  <si>
    <t>1400/10/14</t>
  </si>
  <si>
    <t>1403/04/14</t>
  </si>
  <si>
    <t>اسنادخزانه-م5بودجه01-041015</t>
  </si>
  <si>
    <t>1401/12/08</t>
  </si>
  <si>
    <t>1404/10/14</t>
  </si>
  <si>
    <t>اسنادخزانه-م7بودجه01-040714</t>
  </si>
  <si>
    <t>1404/07/13</t>
  </si>
  <si>
    <t>صکوک مرابحه دعبید602-3ماهه18%</t>
  </si>
  <si>
    <t>1402/02/09</t>
  </si>
  <si>
    <t>1406/02/09</t>
  </si>
  <si>
    <t>اوراق مشارکت بخشی از الویت دوم طرح فاز 1 خط 2 قطار شهری کرج</t>
  </si>
  <si>
    <t>خیر</t>
  </si>
  <si>
    <t>1404/12/26</t>
  </si>
  <si>
    <t>اوراق مشارکت طرح توسعه اتوبوسرانی شهرداری کرج 1400</t>
  </si>
  <si>
    <t>قیمت پایانی</t>
  </si>
  <si>
    <t>قیمت پس از تعدیل</t>
  </si>
  <si>
    <t>درصد تعدیل</t>
  </si>
  <si>
    <t>ارزش ناشی از تعدیل قیمت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</si>
  <si>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</si>
  <si>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</si>
  <si>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</si>
  <si>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</si>
  <si>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</si>
  <si>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</si>
  <si>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</si>
  <si>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</si>
  <si>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</si>
  <si>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تجارت مطهری</t>
  </si>
  <si>
    <t>279927362</t>
  </si>
  <si>
    <t>سپرده کوتاه مدت</t>
  </si>
  <si>
    <t>1393/09/09</t>
  </si>
  <si>
    <t>بانک خاورمیانه مهستان</t>
  </si>
  <si>
    <t>1005-10-810-707070130</t>
  </si>
  <si>
    <t>1393/10/25</t>
  </si>
  <si>
    <t>بانک سامان ملاصدرا</t>
  </si>
  <si>
    <t>829-828-11555555-1</t>
  </si>
  <si>
    <t>1393/10/29</t>
  </si>
  <si>
    <t>بانک اقتصاد نوین ظفر</t>
  </si>
  <si>
    <t>120-850-5324734-1</t>
  </si>
  <si>
    <t>1393/11/23</t>
  </si>
  <si>
    <t>1005-10-810-707071030</t>
  </si>
  <si>
    <t>1393/11/30</t>
  </si>
  <si>
    <t>بانک تجارت مطهری- مهرداد</t>
  </si>
  <si>
    <t>279914414</t>
  </si>
  <si>
    <t>حساب جاری</t>
  </si>
  <si>
    <t>1393/12/17</t>
  </si>
  <si>
    <t>1005-11-040-707071267</t>
  </si>
  <si>
    <t>1394/02/01</t>
  </si>
  <si>
    <t>بانک توسعه تعاون مرکزی</t>
  </si>
  <si>
    <t>1900-211-3054339-1</t>
  </si>
  <si>
    <t>قرض الحسنه</t>
  </si>
  <si>
    <t>1395/08/23</t>
  </si>
  <si>
    <t>بانک توسعه تعاون ممتاز مشهد</t>
  </si>
  <si>
    <t>1900-318-3054339-1</t>
  </si>
  <si>
    <t>1395/08/24</t>
  </si>
  <si>
    <t>بانک رفاه پردیس</t>
  </si>
  <si>
    <t>219818587</t>
  </si>
  <si>
    <t>1396/03/13</t>
  </si>
  <si>
    <t>بانک رفاه شیخ بهایی</t>
  </si>
  <si>
    <t>252956424</t>
  </si>
  <si>
    <t>1397/07/01</t>
  </si>
  <si>
    <t>بانک ملی بورس اوراق بهادار</t>
  </si>
  <si>
    <t>0224945148006</t>
  </si>
  <si>
    <t>1397/10/24</t>
  </si>
  <si>
    <t>بانک گردشگری آپادانا</t>
  </si>
  <si>
    <t>120-9967-628010-1</t>
  </si>
  <si>
    <t>1398/02/30</t>
  </si>
  <si>
    <t>بانک مسکن توانیر ولیعصر</t>
  </si>
  <si>
    <t>420220276372</t>
  </si>
  <si>
    <t>1398/09/18</t>
  </si>
  <si>
    <t>موسسه اعتباری ملل شیراز جنوبی</t>
  </si>
  <si>
    <t>051510277000000003</t>
  </si>
  <si>
    <t>1399/05/16</t>
  </si>
  <si>
    <t>بانک گردشگری قرنی</t>
  </si>
  <si>
    <t>13199676280101</t>
  </si>
  <si>
    <t>1399/07/19</t>
  </si>
  <si>
    <t>بانک آینده مرکزی</t>
  </si>
  <si>
    <t>0203600604001</t>
  </si>
  <si>
    <t>1399/08/12</t>
  </si>
  <si>
    <t>بانک تجارت مرکزی شیراز</t>
  </si>
  <si>
    <t>705681325</t>
  </si>
  <si>
    <t>1399/09/04</t>
  </si>
  <si>
    <t>بانک شهر پردیس کیش</t>
  </si>
  <si>
    <t>700847821041</t>
  </si>
  <si>
    <t>1399/09/19</t>
  </si>
  <si>
    <t>بانک ملی حافظ</t>
  </si>
  <si>
    <t>00114382156007</t>
  </si>
  <si>
    <t>1399/11/27</t>
  </si>
  <si>
    <t>0302820205004</t>
  </si>
  <si>
    <t>بانک پاسارگاد ارمغان</t>
  </si>
  <si>
    <t>2798100120307141</t>
  </si>
  <si>
    <t>1399/12/18</t>
  </si>
  <si>
    <t>بانک تجارت مطهری مهرداد</t>
  </si>
  <si>
    <t>1443364</t>
  </si>
  <si>
    <t>1400/05/13</t>
  </si>
  <si>
    <t>بانک صادرات فردوسی</t>
  </si>
  <si>
    <t>0216784000001</t>
  </si>
  <si>
    <t>1400/06/14</t>
  </si>
  <si>
    <t>بانک تجارت پتروشیمی شیراز</t>
  </si>
  <si>
    <t>730604599</t>
  </si>
  <si>
    <t>1400/06/24</t>
  </si>
  <si>
    <t>بانک رفاه سعادت آباد</t>
  </si>
  <si>
    <t>322854271</t>
  </si>
  <si>
    <t>1400/09/27</t>
  </si>
  <si>
    <t>بانک رفاه 143</t>
  </si>
  <si>
    <t>322787324</t>
  </si>
  <si>
    <t>بانک ملت مستقل مرکزی</t>
  </si>
  <si>
    <t>9545704701</t>
  </si>
  <si>
    <t>1400/12/22</t>
  </si>
  <si>
    <t>بانک سامان زعفرانیه</t>
  </si>
  <si>
    <t>864-111-11555555-1</t>
  </si>
  <si>
    <t>سپرده بلند مدت</t>
  </si>
  <si>
    <t>1401/04/08</t>
  </si>
  <si>
    <t>بانک تجارت اسکندری شمالی</t>
  </si>
  <si>
    <t>148638330</t>
  </si>
  <si>
    <t>1401/05/01</t>
  </si>
  <si>
    <t>بانک سامان قائم مقام</t>
  </si>
  <si>
    <t>866-810-11555555-1</t>
  </si>
  <si>
    <t>1401/05/02</t>
  </si>
  <si>
    <t>12012026280108</t>
  </si>
  <si>
    <t>1401/05/09</t>
  </si>
  <si>
    <t>بانک گردشگری شریعتی</t>
  </si>
  <si>
    <t>12712026280105</t>
  </si>
  <si>
    <t>1401/05/12</t>
  </si>
  <si>
    <t>بانک شهر پردیس</t>
  </si>
  <si>
    <t>7001001587738</t>
  </si>
  <si>
    <t>1401/06/27</t>
  </si>
  <si>
    <t>بانک پارسیان مرکزی</t>
  </si>
  <si>
    <t>47001270966601</t>
  </si>
  <si>
    <t>1401/06/28</t>
  </si>
  <si>
    <t>0420234612008</t>
  </si>
  <si>
    <t>1401/07/04</t>
  </si>
  <si>
    <t>بانک تجارت الهیه کرمان</t>
  </si>
  <si>
    <t>2273221053</t>
  </si>
  <si>
    <t>1401/09/12</t>
  </si>
  <si>
    <t>بانک تجارت طالقانی رفسنجان</t>
  </si>
  <si>
    <t>2217427307</t>
  </si>
  <si>
    <t>بانک تجارت مرکزی برازجان</t>
  </si>
  <si>
    <t>7279800464</t>
  </si>
  <si>
    <t>1401/09/14</t>
  </si>
  <si>
    <t>بانک سامان سرو</t>
  </si>
  <si>
    <t>849-111-11555555-1</t>
  </si>
  <si>
    <t>1401/10/07</t>
  </si>
  <si>
    <t>148638950</t>
  </si>
  <si>
    <t>1401/10/21</t>
  </si>
  <si>
    <t>بانک تجارت مرکزی دزفول</t>
  </si>
  <si>
    <t>1053374189</t>
  </si>
  <si>
    <t>1401/10/27</t>
  </si>
  <si>
    <t xml:space="preserve">بانک ملت سازمان صنایع ملی </t>
  </si>
  <si>
    <t>9753029712</t>
  </si>
  <si>
    <t>1401/10/29</t>
  </si>
  <si>
    <t>بانک ملت دولت</t>
  </si>
  <si>
    <t>9752790213</t>
  </si>
  <si>
    <t>بانک ملت سازمان صنایع ملی</t>
  </si>
  <si>
    <t>9753034159</t>
  </si>
  <si>
    <t>بانک ملت پالایشگاه تهران</t>
  </si>
  <si>
    <t>9753015790</t>
  </si>
  <si>
    <t>6924788745</t>
  </si>
  <si>
    <t>1401/11/02</t>
  </si>
  <si>
    <t>بانک تجارت فیضیه</t>
  </si>
  <si>
    <t>6567276269</t>
  </si>
  <si>
    <t>1401/11/03</t>
  </si>
  <si>
    <t>849-111-11555555-2</t>
  </si>
  <si>
    <t>1401/11/04</t>
  </si>
  <si>
    <t>بانک تجارت آفریقا</t>
  </si>
  <si>
    <t>98073752</t>
  </si>
  <si>
    <t>1401/11/17</t>
  </si>
  <si>
    <t>بانک تجارت مرکزی اصفهان</t>
  </si>
  <si>
    <t>600757741</t>
  </si>
  <si>
    <t>1401/11/19</t>
  </si>
  <si>
    <t>بانک تجارت چمران برازجان</t>
  </si>
  <si>
    <t>7280749650</t>
  </si>
  <si>
    <t>بانک تجارت اهرم</t>
  </si>
  <si>
    <t>2629929927</t>
  </si>
  <si>
    <t>600757865</t>
  </si>
  <si>
    <t>1401/12/03</t>
  </si>
  <si>
    <t>بانک تجارت خورموج</t>
  </si>
  <si>
    <t>2626735978</t>
  </si>
  <si>
    <t>بانک تجارت بندر عسلویه</t>
  </si>
  <si>
    <t>7276275040</t>
  </si>
  <si>
    <t>بانک مسکن توانیر</t>
  </si>
  <si>
    <t>5600928333501</t>
  </si>
  <si>
    <t>98040854</t>
  </si>
  <si>
    <t>1401/12/15</t>
  </si>
  <si>
    <t>بانک تجارت هفده شهریور</t>
  </si>
  <si>
    <t>1080168787</t>
  </si>
  <si>
    <t>1401/12/21</t>
  </si>
  <si>
    <t>849-113-11555555-1</t>
  </si>
  <si>
    <t>600757970</t>
  </si>
  <si>
    <t>1401/12/28</t>
  </si>
  <si>
    <t>705815607</t>
  </si>
  <si>
    <t>بانک تجارت مرکزی تبریز</t>
  </si>
  <si>
    <t>6800450185</t>
  </si>
  <si>
    <t>6201275189</t>
  </si>
  <si>
    <t xml:space="preserve">بانک تجارت کیوان پارس اهواز </t>
  </si>
  <si>
    <t>1010288211</t>
  </si>
  <si>
    <t>98040870</t>
  </si>
  <si>
    <t>6700382069</t>
  </si>
  <si>
    <t>1402/01/05</t>
  </si>
  <si>
    <t>7280749677</t>
  </si>
  <si>
    <t>7280749685</t>
  </si>
  <si>
    <t>بانک پاسارگاد بهزادی</t>
  </si>
  <si>
    <t>378307120307141</t>
  </si>
  <si>
    <t>1402/01/06</t>
  </si>
  <si>
    <t>6800450258</t>
  </si>
  <si>
    <t>بانک تجارت بنسنجان</t>
  </si>
  <si>
    <t>3016854882</t>
  </si>
  <si>
    <t>بانک تجارت مرکزی مشهد</t>
  </si>
  <si>
    <t>5498862588</t>
  </si>
  <si>
    <t>1402/01/07</t>
  </si>
  <si>
    <t>378.307.12030714.2</t>
  </si>
  <si>
    <t>1402/01/08</t>
  </si>
  <si>
    <t>705815704</t>
  </si>
  <si>
    <t>1402/01/09</t>
  </si>
  <si>
    <t>بانک تجارت میدان مصلی</t>
  </si>
  <si>
    <t>809209032</t>
  </si>
  <si>
    <t>بانک تجارت مرکزی بابل</t>
  </si>
  <si>
    <t>7155873277</t>
  </si>
  <si>
    <t>بانک تجارت دانشگاه سیستان بلوچستان</t>
  </si>
  <si>
    <t>6868256778</t>
  </si>
  <si>
    <t>1402/01/10</t>
  </si>
  <si>
    <t>849-113-11555555-2</t>
  </si>
  <si>
    <t>1402/01/14</t>
  </si>
  <si>
    <t>بانک تجارت ظفر</t>
  </si>
  <si>
    <t>6268274063</t>
  </si>
  <si>
    <t>بانک ملت اسکان</t>
  </si>
  <si>
    <t>9998000080</t>
  </si>
  <si>
    <t>1402/01/16</t>
  </si>
  <si>
    <t>9810043993</t>
  </si>
  <si>
    <t>6700394520</t>
  </si>
  <si>
    <t>1402/02/06</t>
  </si>
  <si>
    <t>9820916914</t>
  </si>
  <si>
    <t>1402/02/07</t>
  </si>
  <si>
    <t>9822128703</t>
  </si>
  <si>
    <t>بانک تجارت مطهری - مهرداد</t>
  </si>
  <si>
    <t>6300267643</t>
  </si>
  <si>
    <t>1402/02/10</t>
  </si>
  <si>
    <t>9824095005</t>
  </si>
  <si>
    <t>1402/02/11</t>
  </si>
  <si>
    <t>4021416121</t>
  </si>
  <si>
    <t xml:space="preserve">بانک تجارت تره بار برازجان	</t>
  </si>
  <si>
    <t>7275762959</t>
  </si>
  <si>
    <t>بانک تجارت شهید بهمنی</t>
  </si>
  <si>
    <t>7286774533</t>
  </si>
  <si>
    <t>بانک تجارت پالایشگاه تهران</t>
  </si>
  <si>
    <t>6501926815</t>
  </si>
  <si>
    <t>1402/02/13</t>
  </si>
  <si>
    <t>6501926823</t>
  </si>
  <si>
    <t>9830293622</t>
  </si>
  <si>
    <t>1402/02/19</t>
  </si>
  <si>
    <t>7279824983</t>
  </si>
  <si>
    <t>1402/02/24</t>
  </si>
  <si>
    <t>بانک تجارت مرکزی خارک</t>
  </si>
  <si>
    <t>7281420040</t>
  </si>
  <si>
    <t>4021940713</t>
  </si>
  <si>
    <t>7000470745</t>
  </si>
  <si>
    <t>1402/02/27</t>
  </si>
  <si>
    <t>6942286455</t>
  </si>
  <si>
    <t>1402/02/28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</si>
  <si>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</si>
  <si>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</si>
  <si>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</si>
  <si>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</si>
  <si>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</si>
  <si>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</si>
  <si>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</si>
  <si>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</si>
  <si>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</si>
  <si>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</si>
  <si>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فولاد آتیه 14061206</t>
  </si>
  <si>
    <t>1406/12/06</t>
  </si>
  <si>
    <t>صکوک مرابحه خزامیا511-3ماهه18%</t>
  </si>
  <si>
    <t>1405/11/17</t>
  </si>
  <si>
    <t>اوراق مشارکت اوراق مشارکت طرح تکمیل اتوبوسرانی شهرداری قم 1400</t>
  </si>
  <si>
    <t>اوراق مشارکت طرح و توسعه و تکمبل خطوط قطار شهری شهرداری قم</t>
  </si>
  <si>
    <t>مرابحه عام دولت93-ش.خ010809</t>
  </si>
  <si>
    <t>1401/08/09</t>
  </si>
  <si>
    <t>مشارکت ش تهران012-3ماهه18%</t>
  </si>
  <si>
    <t>منفعت دولت5-ش.خاص کاردان0108</t>
  </si>
  <si>
    <t>1401/08/18</t>
  </si>
  <si>
    <t>بانک تجارت مرکزی قم</t>
  </si>
  <si>
    <t>بانک تجارت فلامک شمالی</t>
  </si>
  <si>
    <t>بانک اقتصاد نوین شهران</t>
  </si>
  <si>
    <t>بانک تجارت مطهر ی مهرداد</t>
  </si>
  <si>
    <t>بانک تجارت شهید چمران</t>
  </si>
  <si>
    <t>بانک ملی میرداماد</t>
  </si>
  <si>
    <t>بانک اقتصاد نوین مرزداران</t>
  </si>
  <si>
    <t>بانک تجارت دانشگاه خلیج فارس</t>
  </si>
  <si>
    <t>بانک تجارت مرکزی ماهشهر</t>
  </si>
  <si>
    <t>بانک تجارت امین قم</t>
  </si>
  <si>
    <t>بانک تجارت تره بار برازجان</t>
  </si>
  <si>
    <t>بانک تجارت مرکزی کرج</t>
  </si>
  <si>
    <t>بانک تجارت مرکزی آبادان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</si>
  <si>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</si>
  <si>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</si>
  <si>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</si>
  <si>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</si>
  <si>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</si>
  <si>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</si>
  <si>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</si>
  <si>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1402/01/30</t>
  </si>
  <si>
    <t>1401/12/16</t>
  </si>
  <si>
    <t>سیمان‌سپاهان‌</t>
  </si>
  <si>
    <t>1401/08/28</t>
  </si>
  <si>
    <t>1401/10/28</t>
  </si>
  <si>
    <t>پتروشیمی پردیس</t>
  </si>
  <si>
    <t>1401/10/13</t>
  </si>
  <si>
    <t>سرمایه گذاری خوارزمی</t>
  </si>
  <si>
    <t>1401/07/10</t>
  </si>
  <si>
    <t>صنایع پتروشیمی خلیج فارس</t>
  </si>
  <si>
    <t>1401/07/27</t>
  </si>
  <si>
    <t>1401/12/20</t>
  </si>
  <si>
    <t>سرمایه گذاری تامین اجتماعی</t>
  </si>
  <si>
    <t>1401/12/22</t>
  </si>
  <si>
    <t>بهای فروش</t>
  </si>
  <si>
    <t>ارزش دفتری</t>
  </si>
  <si>
    <t>سود و زیان ناشی از تغییر قیمت</t>
  </si>
  <si>
    <t>سود و زیان ناشی از فروش</t>
  </si>
  <si>
    <t>صنایع مادیران</t>
  </si>
  <si>
    <t>صندوق یکم سامان</t>
  </si>
  <si>
    <t>سرمایه‌ گذاری‌ آتیه‌ دماوند</t>
  </si>
  <si>
    <t>بانک صادرات ایران</t>
  </si>
  <si>
    <t>پارس‌ خزر</t>
  </si>
  <si>
    <t>صندوق رشد سامان</t>
  </si>
  <si>
    <t>مس‌ شهیدباهنر</t>
  </si>
  <si>
    <t>ح . سرمایه‌گذاری‌ ملی‌ایران‌</t>
  </si>
  <si>
    <t>بانک ملت</t>
  </si>
  <si>
    <t>فولاد امیرکبیرکاشان</t>
  </si>
  <si>
    <t>ملی کشت و صنعت و دامپروری پارس</t>
  </si>
  <si>
    <t>مخابرات ایران</t>
  </si>
  <si>
    <t>صنعتی و معدنی شمال شرق شاهرود</t>
  </si>
  <si>
    <t>پالایش نفت بندرعباس</t>
  </si>
  <si>
    <t>بیمه اتکایی آوای پارس70%تادیه</t>
  </si>
  <si>
    <t>سرمایه‌گذاری صنایع پتروشیمی‌</t>
  </si>
  <si>
    <t>سرمایه‌ گذاری‌ پارس‌ توشه‌</t>
  </si>
  <si>
    <t>توسعه‌معادن‌وفلزات‌</t>
  </si>
  <si>
    <t>ح . س.نفت وگازوپتروشیمی تأمین</t>
  </si>
  <si>
    <t>پتروشیمی جم</t>
  </si>
  <si>
    <t>پالایش نفت شیراز</t>
  </si>
  <si>
    <t>سیمان‌ صوفیان‌</t>
  </si>
  <si>
    <t>بیمه تجارت نو</t>
  </si>
  <si>
    <t>بیمه اتکایی تهران رواک50%تادیه</t>
  </si>
  <si>
    <t>بیمه  ما</t>
  </si>
  <si>
    <t>بیمه اتکایی آوای پارس70% تادیه</t>
  </si>
  <si>
    <t>سرمایه گذاری شفادارو</t>
  </si>
  <si>
    <t>داروپخش‌ (هلدینگ‌</t>
  </si>
  <si>
    <t>صندوق س. اهرمی مفید-س</t>
  </si>
  <si>
    <t>صندوق س. مروارید بها بازار-س</t>
  </si>
  <si>
    <t>صندوق س تجارت شاخصی کاردان</t>
  </si>
  <si>
    <t>سلف نفت خام سبک داخلی4002</t>
  </si>
  <si>
    <t>سلف موازی برق نیروی برق حرارتی</t>
  </si>
  <si>
    <t>اسنادخزانه-م11بودجه99-020906</t>
  </si>
  <si>
    <t>سلف موازی استاندارد سمتا011</t>
  </si>
  <si>
    <t>سلف میلگرد آتیه خاورمیانه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</si>
  <si>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</si>
  <si>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</si>
  <si>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</si>
  <si>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</si>
  <si>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</si>
  <si>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</si>
  <si>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</si>
  <si>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</si>
  <si>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</si>
  <si>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6554802662</t>
  </si>
  <si>
    <t>1563697322</t>
  </si>
  <si>
    <t>7001001109574</t>
  </si>
  <si>
    <t>866112115555554</t>
  </si>
  <si>
    <t>6501833973</t>
  </si>
  <si>
    <t>6501834007</t>
  </si>
  <si>
    <t>6501833981</t>
  </si>
  <si>
    <t>200551028</t>
  </si>
  <si>
    <t>218385249</t>
  </si>
  <si>
    <t>5600887333914</t>
  </si>
  <si>
    <t>98040102</t>
  </si>
  <si>
    <t>5600887333922</t>
  </si>
  <si>
    <t>43095226</t>
  </si>
  <si>
    <t>7001001453383</t>
  </si>
  <si>
    <t>866-111-11555555-2</t>
  </si>
  <si>
    <t>866-111-11555555-3</t>
  </si>
  <si>
    <t>98040153</t>
  </si>
  <si>
    <t>577408394</t>
  </si>
  <si>
    <t>5600887333963</t>
  </si>
  <si>
    <t>18428353247341</t>
  </si>
  <si>
    <t>6501834031</t>
  </si>
  <si>
    <t>6501834058</t>
  </si>
  <si>
    <t>705982902</t>
  </si>
  <si>
    <t>43095382</t>
  </si>
  <si>
    <t>1028716652</t>
  </si>
  <si>
    <t>6501834082</t>
  </si>
  <si>
    <t>0420191097001</t>
  </si>
  <si>
    <t>5600887334094</t>
  </si>
  <si>
    <t>40107263019609</t>
  </si>
  <si>
    <t>0420234619005</t>
  </si>
  <si>
    <t>7001001618010</t>
  </si>
  <si>
    <t>600757199</t>
  </si>
  <si>
    <t>600757350</t>
  </si>
  <si>
    <t>6501834287</t>
  </si>
  <si>
    <t>5600887334201</t>
  </si>
  <si>
    <t>5600887334219</t>
  </si>
  <si>
    <t>5600927334989</t>
  </si>
  <si>
    <t>98040498</t>
  </si>
  <si>
    <t>205-283-5324734-18</t>
  </si>
  <si>
    <t>205-283-5324734-19</t>
  </si>
  <si>
    <t>7287287067</t>
  </si>
  <si>
    <t>184-283-5324734-2</t>
  </si>
  <si>
    <t>6800449225</t>
  </si>
  <si>
    <t>5600927335036</t>
  </si>
  <si>
    <t>184-283-5324734-3</t>
  </si>
  <si>
    <t>6800449446</t>
  </si>
  <si>
    <t>98040595</t>
  </si>
  <si>
    <t>6940844728</t>
  </si>
  <si>
    <t>5600887334318</t>
  </si>
  <si>
    <t>1080168604</t>
  </si>
  <si>
    <t>1502474975</t>
  </si>
  <si>
    <t>2612901298</t>
  </si>
  <si>
    <t>600757849</t>
  </si>
  <si>
    <t>6450261406</t>
  </si>
  <si>
    <t>6920563854</t>
  </si>
  <si>
    <t>6251694433</t>
  </si>
  <si>
    <t>6942220691</t>
  </si>
  <si>
    <t>378-303-12030714-1</t>
  </si>
  <si>
    <t>6918868370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</si>
  <si>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</si>
  <si>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</si>
  <si>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</si>
  <si>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</si>
  <si>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</si>
  <si>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</si>
  <si>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منتهی به 1402/02/31</t>
  </si>
  <si>
    <t xml:space="preserve"> منتهی به 1402/02/31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</si>
</sst>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b/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10" fontId="1" fillId="0" borderId="0" xfId="0" applyNumberFormat="1" applyFont="1"/>
    <xf numFmtId="10" fontId="1" fillId="0" borderId="1" xfId="0" applyNumberFormat="1" applyFont="1" applyBorder="1"/>
    <xf numFmtId="3" fontId="1" fillId="0" borderId="1" xfId="0" applyNumberFormat="1" applyFont="1" applyBorder="1"/>
    <xf numFmtId="10" fontId="1" fillId="0" borderId="0" xfId="0" applyNumberFormat="1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10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0"/>
  <sheetViews>
    <sheetView rightToLeft="1" workbookViewId="0">
      <selection activeCell="Y70" sqref="Y70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3.8554687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2.140625" style="1" bestFit="1" customWidth="1"/>
    <col min="10" max="10" width="1" style="1" customWidth="1"/>
    <col min="11" max="11" width="17.85546875" style="1" bestFit="1" customWidth="1"/>
    <col min="12" max="12" width="1" style="1" customWidth="1"/>
    <col min="13" max="13" width="13.1406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13.85546875" style="1" bestFit="1" customWidth="1"/>
    <col min="18" max="18" width="1" style="1" customWidth="1"/>
    <col min="19" max="19" width="11" style="1" bestFit="1" customWidth="1"/>
    <col min="20" max="20" width="1" style="1" customWidth="1"/>
    <col min="21" max="21" width="18.85546875" style="1" bestFit="1" customWidth="1"/>
    <col min="22" max="22" width="1" style="1" customWidth="1"/>
    <col min="23" max="23" width="18.5703125" style="1" bestFit="1" customWidth="1"/>
    <col min="24" max="24" width="1" style="1" customWidth="1"/>
    <col min="25" max="25" width="26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5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</row>
    <row r="2" spans="1:25" ht="21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1" x14ac:dyDescent="0.45">
      <c r="A3" s="12" t="s">
        <v>707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1" x14ac:dyDescent="0.45">
      <c r="A4" s="12" t="s">
        <v>3</v>
      </c>
      <c r="C4" s="12" t="s">
        <v>4</v>
      </c>
      <c r="D4" s="12" t="s">
        <v>4</v>
      </c>
      <c r="E4" s="12" t="s">
        <v>4</v>
      </c>
      <c r="F4" s="12" t="s">
        <v>4</v>
      </c>
      <c r="G4" s="12" t="s">
        <v>4</v>
      </c>
      <c r="I4" s="12" t="s">
        <v>5</v>
      </c>
      <c r="J4" s="12" t="s">
        <v>5</v>
      </c>
      <c r="K4" s="12" t="s">
        <v>5</v>
      </c>
      <c r="L4" s="12" t="s">
        <v>5</v>
      </c>
      <c r="M4" s="12" t="s">
        <v>5</v>
      </c>
      <c r="N4" s="12" t="s">
        <v>5</v>
      </c>
      <c r="O4" s="12" t="s">
        <v>5</v>
      </c>
      <c r="Q4" s="12" t="s">
        <v>6</v>
      </c>
      <c r="R4" s="12" t="s">
        <v>6</v>
      </c>
      <c r="S4" s="12" t="s">
        <v>6</v>
      </c>
      <c r="T4" s="12" t="s">
        <v>6</v>
      </c>
      <c r="U4" s="12" t="s">
        <v>6</v>
      </c>
      <c r="V4" s="12" t="s">
        <v>6</v>
      </c>
      <c r="W4" s="12" t="s">
        <v>6</v>
      </c>
      <c r="X4" s="12" t="s">
        <v>6</v>
      </c>
      <c r="Y4" s="12" t="s">
        <v>6</v>
      </c>
    </row>
    <row r="5" spans="1:25" ht="21" x14ac:dyDescent="0.45">
      <c r="A5" s="12" t="s">
        <v>3</v>
      </c>
      <c r="C5" s="12" t="s">
        <v>7</v>
      </c>
      <c r="E5" s="12" t="s">
        <v>8</v>
      </c>
      <c r="G5" s="12" t="s">
        <v>9</v>
      </c>
      <c r="I5" s="12" t="s">
        <v>10</v>
      </c>
      <c r="J5" s="12" t="s">
        <v>10</v>
      </c>
      <c r="K5" s="12" t="s">
        <v>10</v>
      </c>
      <c r="M5" s="12" t="s">
        <v>11</v>
      </c>
      <c r="N5" s="12" t="s">
        <v>11</v>
      </c>
      <c r="O5" s="12" t="s">
        <v>11</v>
      </c>
      <c r="Q5" s="12" t="s">
        <v>7</v>
      </c>
      <c r="S5" s="12" t="s">
        <v>12</v>
      </c>
      <c r="U5" s="12" t="s">
        <v>8</v>
      </c>
      <c r="W5" s="12" t="s">
        <v>9</v>
      </c>
      <c r="Y5" s="12" t="s">
        <v>13</v>
      </c>
    </row>
    <row r="6" spans="1:25" ht="21" x14ac:dyDescent="0.45">
      <c r="A6" s="12" t="s">
        <v>3</v>
      </c>
      <c r="C6" s="12" t="s">
        <v>7</v>
      </c>
      <c r="E6" s="12" t="s">
        <v>8</v>
      </c>
      <c r="G6" s="12" t="s">
        <v>9</v>
      </c>
      <c r="I6" s="12" t="s">
        <v>7</v>
      </c>
      <c r="K6" s="12" t="s">
        <v>8</v>
      </c>
      <c r="M6" s="12" t="s">
        <v>7</v>
      </c>
      <c r="O6" s="12" t="s">
        <v>14</v>
      </c>
      <c r="Q6" s="12" t="s">
        <v>7</v>
      </c>
      <c r="S6" s="12" t="s">
        <v>12</v>
      </c>
      <c r="U6" s="12" t="s">
        <v>8</v>
      </c>
      <c r="W6" s="12" t="s">
        <v>9</v>
      </c>
      <c r="Y6" s="12" t="s">
        <v>13</v>
      </c>
    </row>
    <row r="7" spans="1:25" ht="21" x14ac:dyDescent="0.55000000000000004">
      <c r="A7" s="2" t="s">
        <v>15</v>
      </c>
      <c r="C7" s="3">
        <v>114900000</v>
      </c>
      <c r="E7" s="3">
        <v>83265435297</v>
      </c>
      <c r="G7" s="3">
        <v>150480241357.5</v>
      </c>
      <c r="I7" s="3">
        <v>0</v>
      </c>
      <c r="K7" s="3">
        <v>0</v>
      </c>
      <c r="M7" s="3">
        <v>0</v>
      </c>
      <c r="O7" s="3">
        <v>0</v>
      </c>
      <c r="Q7" s="3">
        <v>114900000</v>
      </c>
      <c r="S7" s="3">
        <v>1310</v>
      </c>
      <c r="U7" s="3">
        <v>83265435297</v>
      </c>
      <c r="W7" s="3">
        <v>150480241357.5</v>
      </c>
      <c r="Y7" s="4">
        <v>2.9999999999999997E-4</v>
      </c>
    </row>
    <row r="8" spans="1:25" ht="21" x14ac:dyDescent="0.55000000000000004">
      <c r="A8" s="2" t="s">
        <v>16</v>
      </c>
      <c r="C8" s="3">
        <v>62400000</v>
      </c>
      <c r="E8" s="3">
        <v>143569959747</v>
      </c>
      <c r="G8" s="3">
        <v>135373132440</v>
      </c>
      <c r="I8" s="3">
        <v>0</v>
      </c>
      <c r="K8" s="3">
        <v>0</v>
      </c>
      <c r="M8" s="3">
        <v>0</v>
      </c>
      <c r="O8" s="3">
        <v>0</v>
      </c>
      <c r="Q8" s="3">
        <v>62400000</v>
      </c>
      <c r="S8" s="3">
        <v>2170</v>
      </c>
      <c r="U8" s="3">
        <v>143569959747</v>
      </c>
      <c r="W8" s="3">
        <v>135373132440</v>
      </c>
      <c r="Y8" s="4">
        <v>2.9999999999999997E-4</v>
      </c>
    </row>
    <row r="9" spans="1:25" ht="21" x14ac:dyDescent="0.55000000000000004">
      <c r="A9" s="2" t="s">
        <v>17</v>
      </c>
      <c r="C9" s="3">
        <v>175700000</v>
      </c>
      <c r="E9" s="3">
        <v>84357505680</v>
      </c>
      <c r="G9" s="3">
        <v>34955296692.75</v>
      </c>
      <c r="I9" s="3">
        <v>0</v>
      </c>
      <c r="K9" s="3">
        <v>0</v>
      </c>
      <c r="M9" s="3">
        <v>0</v>
      </c>
      <c r="O9" s="3">
        <v>0</v>
      </c>
      <c r="Q9" s="3">
        <v>175700000</v>
      </c>
      <c r="S9" s="3">
        <v>213</v>
      </c>
      <c r="U9" s="3">
        <v>84357505680</v>
      </c>
      <c r="W9" s="3">
        <v>37414463294.25</v>
      </c>
      <c r="Y9" s="4">
        <v>1E-4</v>
      </c>
    </row>
    <row r="10" spans="1:25" ht="21" x14ac:dyDescent="0.55000000000000004">
      <c r="A10" s="2" t="s">
        <v>18</v>
      </c>
      <c r="C10" s="3">
        <v>1000035314</v>
      </c>
      <c r="E10" s="3">
        <v>2344148236921</v>
      </c>
      <c r="G10" s="3">
        <v>1979223441828.46</v>
      </c>
      <c r="I10" s="3">
        <v>0</v>
      </c>
      <c r="K10" s="3">
        <v>0</v>
      </c>
      <c r="M10" s="3">
        <v>-105350543</v>
      </c>
      <c r="O10" s="3">
        <v>251139645516</v>
      </c>
      <c r="Q10" s="3">
        <v>894684771</v>
      </c>
      <c r="S10" s="3">
        <v>2059</v>
      </c>
      <c r="U10" s="3">
        <v>2097199668031</v>
      </c>
      <c r="W10" s="3">
        <v>1831195115625.24</v>
      </c>
      <c r="Y10" s="4">
        <v>3.5000000000000001E-3</v>
      </c>
    </row>
    <row r="11" spans="1:25" ht="21" x14ac:dyDescent="0.55000000000000004">
      <c r="A11" s="2" t="s">
        <v>19</v>
      </c>
      <c r="C11" s="3">
        <v>217994408</v>
      </c>
      <c r="E11" s="3">
        <v>934986071217</v>
      </c>
      <c r="G11" s="3">
        <v>1049465223782.23</v>
      </c>
      <c r="I11" s="3">
        <v>0</v>
      </c>
      <c r="K11" s="3">
        <v>0</v>
      </c>
      <c r="M11" s="3">
        <v>0</v>
      </c>
      <c r="O11" s="3">
        <v>0</v>
      </c>
      <c r="Q11" s="3">
        <v>217994408</v>
      </c>
      <c r="S11" s="3">
        <v>4635</v>
      </c>
      <c r="U11" s="3">
        <v>934986071217</v>
      </c>
      <c r="W11" s="3">
        <v>1004392176797.5699</v>
      </c>
      <c r="Y11" s="4">
        <v>1.9E-3</v>
      </c>
    </row>
    <row r="12" spans="1:25" ht="21" x14ac:dyDescent="0.55000000000000004">
      <c r="A12" s="2" t="s">
        <v>20</v>
      </c>
      <c r="C12" s="3">
        <v>295462593</v>
      </c>
      <c r="E12" s="3">
        <v>508228383048</v>
      </c>
      <c r="G12" s="3">
        <v>1159839428167.45</v>
      </c>
      <c r="I12" s="3">
        <v>0</v>
      </c>
      <c r="K12" s="3">
        <v>0</v>
      </c>
      <c r="M12" s="3">
        <v>-99158894</v>
      </c>
      <c r="O12" s="3">
        <v>362189122525</v>
      </c>
      <c r="Q12" s="3">
        <v>196303699</v>
      </c>
      <c r="S12" s="3">
        <v>3286</v>
      </c>
      <c r="U12" s="3">
        <v>337664103167</v>
      </c>
      <c r="W12" s="3">
        <v>641215883882.26196</v>
      </c>
      <c r="Y12" s="4">
        <v>1.1999999999999999E-3</v>
      </c>
    </row>
    <row r="13" spans="1:25" ht="21" x14ac:dyDescent="0.55000000000000004">
      <c r="A13" s="2" t="s">
        <v>21</v>
      </c>
      <c r="C13" s="3">
        <v>236705941</v>
      </c>
      <c r="E13" s="3">
        <v>2469573585067</v>
      </c>
      <c r="G13" s="3">
        <v>3298400924846.4199</v>
      </c>
      <c r="I13" s="3">
        <v>0</v>
      </c>
      <c r="K13" s="3">
        <v>0</v>
      </c>
      <c r="M13" s="3">
        <v>0</v>
      </c>
      <c r="O13" s="3">
        <v>0</v>
      </c>
      <c r="Q13" s="3">
        <v>236705941</v>
      </c>
      <c r="S13" s="3">
        <v>13950</v>
      </c>
      <c r="U13" s="3">
        <v>2469573585067</v>
      </c>
      <c r="W13" s="3">
        <v>3282400692082.1499</v>
      </c>
      <c r="Y13" s="4">
        <v>6.3E-3</v>
      </c>
    </row>
    <row r="14" spans="1:25" ht="21" x14ac:dyDescent="0.55000000000000004">
      <c r="A14" s="2" t="s">
        <v>22</v>
      </c>
      <c r="C14" s="3">
        <v>4000000</v>
      </c>
      <c r="E14" s="3">
        <v>116726849731</v>
      </c>
      <c r="G14" s="3">
        <v>156264660000</v>
      </c>
      <c r="I14" s="3">
        <v>0</v>
      </c>
      <c r="K14" s="3">
        <v>0</v>
      </c>
      <c r="M14" s="3">
        <v>0</v>
      </c>
      <c r="O14" s="3">
        <v>0</v>
      </c>
      <c r="Q14" s="3">
        <v>4000000</v>
      </c>
      <c r="S14" s="3">
        <v>39700</v>
      </c>
      <c r="U14" s="3">
        <v>116726849731</v>
      </c>
      <c r="W14" s="3">
        <v>157855140000</v>
      </c>
      <c r="Y14" s="4">
        <v>2.9999999999999997E-4</v>
      </c>
    </row>
    <row r="15" spans="1:25" ht="21" x14ac:dyDescent="0.55000000000000004">
      <c r="A15" s="2" t="s">
        <v>23</v>
      </c>
      <c r="C15" s="3">
        <v>452568340</v>
      </c>
      <c r="E15" s="3">
        <v>1905638881616</v>
      </c>
      <c r="G15" s="3">
        <v>4170346426154.79</v>
      </c>
      <c r="I15" s="3">
        <v>0</v>
      </c>
      <c r="K15" s="3">
        <v>0</v>
      </c>
      <c r="M15" s="3">
        <v>-159686712</v>
      </c>
      <c r="O15" s="3">
        <v>1487971859786</v>
      </c>
      <c r="Q15" s="3">
        <v>292881628</v>
      </c>
      <c r="S15" s="3">
        <v>9590</v>
      </c>
      <c r="U15" s="3">
        <v>1233242736406</v>
      </c>
      <c r="W15" s="3">
        <v>2792022840385.5098</v>
      </c>
      <c r="Y15" s="4">
        <v>5.3E-3</v>
      </c>
    </row>
    <row r="16" spans="1:25" ht="21" x14ac:dyDescent="0.55000000000000004">
      <c r="A16" s="2" t="s">
        <v>24</v>
      </c>
      <c r="C16" s="3">
        <v>15000000</v>
      </c>
      <c r="E16" s="3">
        <v>145662624101</v>
      </c>
      <c r="G16" s="3">
        <v>287330152500</v>
      </c>
      <c r="I16" s="3">
        <v>0</v>
      </c>
      <c r="K16" s="3">
        <v>0</v>
      </c>
      <c r="M16" s="3">
        <v>-15000000</v>
      </c>
      <c r="O16" s="3">
        <v>293153969417</v>
      </c>
      <c r="Q16" s="3">
        <v>0</v>
      </c>
      <c r="S16" s="3">
        <v>0</v>
      </c>
      <c r="U16" s="3">
        <v>0</v>
      </c>
      <c r="W16" s="3">
        <v>0</v>
      </c>
      <c r="Y16" s="4">
        <v>0</v>
      </c>
    </row>
    <row r="17" spans="1:25" ht="21" x14ac:dyDescent="0.55000000000000004">
      <c r="A17" s="2" t="s">
        <v>25</v>
      </c>
      <c r="C17" s="3">
        <v>22000000</v>
      </c>
      <c r="E17" s="3">
        <v>3916918150902</v>
      </c>
      <c r="G17" s="3">
        <v>4916851622100</v>
      </c>
      <c r="I17" s="3">
        <v>0</v>
      </c>
      <c r="K17" s="3">
        <v>0</v>
      </c>
      <c r="M17" s="3">
        <v>0</v>
      </c>
      <c r="O17" s="3">
        <v>0</v>
      </c>
      <c r="Q17" s="3">
        <v>22000000</v>
      </c>
      <c r="S17" s="3">
        <v>228650</v>
      </c>
      <c r="U17" s="3">
        <v>3916918150902</v>
      </c>
      <c r="W17" s="3">
        <v>5000369715000</v>
      </c>
      <c r="Y17" s="4">
        <v>9.5999999999999992E-3</v>
      </c>
    </row>
    <row r="18" spans="1:25" ht="21" x14ac:dyDescent="0.55000000000000004">
      <c r="A18" s="2" t="s">
        <v>26</v>
      </c>
      <c r="C18" s="3">
        <v>9900000</v>
      </c>
      <c r="E18" s="3">
        <v>234110369567</v>
      </c>
      <c r="G18" s="3">
        <v>295724904750</v>
      </c>
      <c r="I18" s="3">
        <v>0</v>
      </c>
      <c r="K18" s="3">
        <v>0</v>
      </c>
      <c r="M18" s="3">
        <v>0</v>
      </c>
      <c r="O18" s="3">
        <v>0</v>
      </c>
      <c r="Q18" s="3">
        <v>9900000</v>
      </c>
      <c r="S18" s="3">
        <v>27300</v>
      </c>
      <c r="U18" s="3">
        <v>234110369567</v>
      </c>
      <c r="W18" s="3">
        <v>268661893500</v>
      </c>
      <c r="Y18" s="4">
        <v>5.0000000000000001E-4</v>
      </c>
    </row>
    <row r="19" spans="1:25" ht="21" x14ac:dyDescent="0.55000000000000004">
      <c r="A19" s="2" t="s">
        <v>27</v>
      </c>
      <c r="C19" s="3">
        <v>16322052</v>
      </c>
      <c r="E19" s="3">
        <v>221209962691</v>
      </c>
      <c r="G19" s="3">
        <v>274201414861.14001</v>
      </c>
      <c r="I19" s="3">
        <v>0</v>
      </c>
      <c r="K19" s="3">
        <v>0</v>
      </c>
      <c r="M19" s="3">
        <v>0</v>
      </c>
      <c r="O19" s="3">
        <v>0</v>
      </c>
      <c r="Q19" s="3">
        <v>16322052</v>
      </c>
      <c r="S19" s="3">
        <v>17630</v>
      </c>
      <c r="U19" s="3">
        <v>221209962691</v>
      </c>
      <c r="W19" s="3">
        <v>286045617988.27802</v>
      </c>
      <c r="Y19" s="4">
        <v>5.0000000000000001E-4</v>
      </c>
    </row>
    <row r="20" spans="1:25" ht="21" x14ac:dyDescent="0.55000000000000004">
      <c r="A20" s="2" t="s">
        <v>28</v>
      </c>
      <c r="C20" s="3">
        <v>3200000</v>
      </c>
      <c r="E20" s="3">
        <v>84198063360</v>
      </c>
      <c r="G20" s="3">
        <v>92979460800</v>
      </c>
      <c r="I20" s="3">
        <v>0</v>
      </c>
      <c r="K20" s="3">
        <v>0</v>
      </c>
      <c r="M20" s="3">
        <v>0</v>
      </c>
      <c r="O20" s="3">
        <v>0</v>
      </c>
      <c r="Q20" s="3">
        <v>3200000</v>
      </c>
      <c r="S20" s="3">
        <v>35730</v>
      </c>
      <c r="U20" s="3">
        <v>84198063360</v>
      </c>
      <c r="W20" s="3">
        <v>113655700800</v>
      </c>
      <c r="Y20" s="4">
        <v>2.0000000000000001E-4</v>
      </c>
    </row>
    <row r="21" spans="1:25" ht="21" x14ac:dyDescent="0.55000000000000004">
      <c r="A21" s="2" t="s">
        <v>29</v>
      </c>
      <c r="C21" s="3">
        <v>17124181</v>
      </c>
      <c r="E21" s="3">
        <v>70719918646</v>
      </c>
      <c r="G21" s="3">
        <v>126135184631.8</v>
      </c>
      <c r="I21" s="3">
        <v>0</v>
      </c>
      <c r="K21" s="3">
        <v>0</v>
      </c>
      <c r="M21" s="3">
        <v>0</v>
      </c>
      <c r="O21" s="3">
        <v>0</v>
      </c>
      <c r="Q21" s="3">
        <v>17124181</v>
      </c>
      <c r="S21" s="3">
        <v>6930</v>
      </c>
      <c r="U21" s="3">
        <v>70719918646</v>
      </c>
      <c r="W21" s="3">
        <v>117964484412.73599</v>
      </c>
      <c r="Y21" s="4">
        <v>2.0000000000000001E-4</v>
      </c>
    </row>
    <row r="22" spans="1:25" ht="21" x14ac:dyDescent="0.55000000000000004">
      <c r="A22" s="2" t="s">
        <v>30</v>
      </c>
      <c r="C22" s="3">
        <v>70247</v>
      </c>
      <c r="E22" s="3">
        <v>70310780</v>
      </c>
      <c r="G22" s="3">
        <v>69829030.349999994</v>
      </c>
      <c r="I22" s="3">
        <v>0</v>
      </c>
      <c r="K22" s="3">
        <v>0</v>
      </c>
      <c r="M22" s="3">
        <v>0</v>
      </c>
      <c r="O22" s="3">
        <v>0</v>
      </c>
      <c r="Q22" s="3">
        <v>70247</v>
      </c>
      <c r="S22" s="3">
        <v>1000</v>
      </c>
      <c r="U22" s="3">
        <v>70310780</v>
      </c>
      <c r="W22" s="3">
        <v>69829030.349999994</v>
      </c>
      <c r="Y22" s="4">
        <v>0</v>
      </c>
    </row>
    <row r="23" spans="1:25" ht="21" x14ac:dyDescent="0.55000000000000004">
      <c r="A23" s="2" t="s">
        <v>31</v>
      </c>
      <c r="C23" s="3">
        <v>13473637</v>
      </c>
      <c r="E23" s="3">
        <v>140659568719</v>
      </c>
      <c r="G23" s="3">
        <v>267065769065.409</v>
      </c>
      <c r="I23" s="3">
        <v>0</v>
      </c>
      <c r="K23" s="3">
        <v>0</v>
      </c>
      <c r="M23" s="3">
        <v>0</v>
      </c>
      <c r="O23" s="3">
        <v>0</v>
      </c>
      <c r="Q23" s="3">
        <v>13473637</v>
      </c>
      <c r="S23" s="3">
        <v>19530</v>
      </c>
      <c r="U23" s="3">
        <v>140659568719</v>
      </c>
      <c r="W23" s="3">
        <v>261574446832.87</v>
      </c>
      <c r="Y23" s="4">
        <v>5.0000000000000001E-4</v>
      </c>
    </row>
    <row r="24" spans="1:25" ht="21" x14ac:dyDescent="0.55000000000000004">
      <c r="A24" s="2" t="s">
        <v>32</v>
      </c>
      <c r="C24" s="3">
        <v>9658457</v>
      </c>
      <c r="E24" s="3">
        <v>42932865749</v>
      </c>
      <c r="G24" s="3">
        <v>93129595054.244995</v>
      </c>
      <c r="I24" s="3">
        <v>0</v>
      </c>
      <c r="K24" s="3">
        <v>0</v>
      </c>
      <c r="M24" s="3">
        <v>-9658457</v>
      </c>
      <c r="O24" s="3">
        <v>98023065214</v>
      </c>
      <c r="Q24" s="3">
        <v>0</v>
      </c>
      <c r="S24" s="3">
        <v>0</v>
      </c>
      <c r="U24" s="3">
        <v>0</v>
      </c>
      <c r="W24" s="3">
        <v>0</v>
      </c>
      <c r="Y24" s="4">
        <v>0</v>
      </c>
    </row>
    <row r="25" spans="1:25" ht="21" x14ac:dyDescent="0.55000000000000004">
      <c r="A25" s="2" t="s">
        <v>33</v>
      </c>
      <c r="C25" s="3">
        <v>4204468</v>
      </c>
      <c r="E25" s="3">
        <v>125851212138</v>
      </c>
      <c r="G25" s="3">
        <v>143773128689.76001</v>
      </c>
      <c r="I25" s="3">
        <v>0</v>
      </c>
      <c r="K25" s="3">
        <v>0</v>
      </c>
      <c r="M25" s="3">
        <v>-4204468</v>
      </c>
      <c r="O25" s="3">
        <v>143180653282</v>
      </c>
      <c r="Q25" s="3">
        <v>0</v>
      </c>
      <c r="S25" s="3">
        <v>0</v>
      </c>
      <c r="U25" s="3">
        <v>0</v>
      </c>
      <c r="W25" s="3">
        <v>0</v>
      </c>
      <c r="Y25" s="4">
        <v>0</v>
      </c>
    </row>
    <row r="26" spans="1:25" ht="21" x14ac:dyDescent="0.55000000000000004">
      <c r="A26" s="2" t="s">
        <v>34</v>
      </c>
      <c r="C26" s="3">
        <v>24272397</v>
      </c>
      <c r="E26" s="3">
        <v>126313553988</v>
      </c>
      <c r="G26" s="3">
        <v>150076012199.427</v>
      </c>
      <c r="I26" s="3">
        <v>0</v>
      </c>
      <c r="K26" s="3">
        <v>0</v>
      </c>
      <c r="M26" s="3">
        <v>0</v>
      </c>
      <c r="O26" s="3">
        <v>0</v>
      </c>
      <c r="Q26" s="3">
        <v>24272397</v>
      </c>
      <c r="S26" s="3">
        <v>5200</v>
      </c>
      <c r="U26" s="3">
        <v>126313553988</v>
      </c>
      <c r="W26" s="3">
        <v>125465476436.82001</v>
      </c>
      <c r="Y26" s="4">
        <v>2.0000000000000001E-4</v>
      </c>
    </row>
    <row r="27" spans="1:25" ht="21" x14ac:dyDescent="0.55000000000000004">
      <c r="A27" s="2" t="s">
        <v>35</v>
      </c>
      <c r="C27" s="3">
        <v>122085889</v>
      </c>
      <c r="E27" s="3">
        <v>1474116286139</v>
      </c>
      <c r="G27" s="3">
        <v>2389568121041.2598</v>
      </c>
      <c r="I27" s="3">
        <v>0</v>
      </c>
      <c r="K27" s="3">
        <v>0</v>
      </c>
      <c r="M27" s="3">
        <v>-12360512</v>
      </c>
      <c r="O27" s="3">
        <v>259255252285</v>
      </c>
      <c r="Q27" s="3">
        <v>109725377</v>
      </c>
      <c r="S27" s="3">
        <v>19960</v>
      </c>
      <c r="U27" s="3">
        <v>1324870274225</v>
      </c>
      <c r="W27" s="3">
        <v>2177087319696.73</v>
      </c>
      <c r="Y27" s="4">
        <v>4.1999999999999997E-3</v>
      </c>
    </row>
    <row r="28" spans="1:25" ht="21" x14ac:dyDescent="0.55000000000000004">
      <c r="A28" s="2" t="s">
        <v>36</v>
      </c>
      <c r="C28" s="3">
        <v>1954000000</v>
      </c>
      <c r="E28" s="3">
        <v>3723051912877</v>
      </c>
      <c r="G28" s="3">
        <v>4113947496600</v>
      </c>
      <c r="I28" s="3">
        <v>64800000</v>
      </c>
      <c r="K28" s="3">
        <v>233626203190</v>
      </c>
      <c r="M28" s="3">
        <v>-64800000</v>
      </c>
      <c r="O28" s="3">
        <v>234405738973</v>
      </c>
      <c r="Q28" s="3">
        <v>1954000000</v>
      </c>
      <c r="S28" s="3">
        <v>2156</v>
      </c>
      <c r="U28" s="3">
        <v>3829675569059</v>
      </c>
      <c r="W28" s="3">
        <v>4187757697200</v>
      </c>
      <c r="Y28" s="4">
        <v>8.0000000000000002E-3</v>
      </c>
    </row>
    <row r="29" spans="1:25" ht="21" x14ac:dyDescent="0.55000000000000004">
      <c r="A29" s="2" t="s">
        <v>37</v>
      </c>
      <c r="C29" s="3">
        <v>56179035</v>
      </c>
      <c r="E29" s="3">
        <v>630776464903</v>
      </c>
      <c r="G29" s="3">
        <v>925906282318.21497</v>
      </c>
      <c r="I29" s="3">
        <v>119262</v>
      </c>
      <c r="K29" s="3">
        <v>2028141743</v>
      </c>
      <c r="M29" s="3">
        <v>0</v>
      </c>
      <c r="O29" s="3">
        <v>0</v>
      </c>
      <c r="Q29" s="3">
        <v>56298297</v>
      </c>
      <c r="S29" s="3">
        <v>16190</v>
      </c>
      <c r="U29" s="3">
        <v>632804606646</v>
      </c>
      <c r="W29" s="3">
        <v>906046185330.84094</v>
      </c>
      <c r="Y29" s="4">
        <v>1.6999999999999999E-3</v>
      </c>
    </row>
    <row r="30" spans="1:25" ht="21" x14ac:dyDescent="0.55000000000000004">
      <c r="A30" s="2" t="s">
        <v>38</v>
      </c>
      <c r="C30" s="3">
        <v>43130133</v>
      </c>
      <c r="E30" s="3">
        <v>893299428690</v>
      </c>
      <c r="G30" s="3">
        <v>1447838389091.1101</v>
      </c>
      <c r="I30" s="3">
        <v>0</v>
      </c>
      <c r="K30" s="3">
        <v>0</v>
      </c>
      <c r="M30" s="3">
        <v>-2996443</v>
      </c>
      <c r="O30" s="3">
        <v>99406290725</v>
      </c>
      <c r="Q30" s="3">
        <v>40133690</v>
      </c>
      <c r="S30" s="3">
        <v>31560</v>
      </c>
      <c r="U30" s="3">
        <v>831237927048</v>
      </c>
      <c r="W30" s="3">
        <v>1259082871824.4199</v>
      </c>
      <c r="Y30" s="4">
        <v>2.3999999999999998E-3</v>
      </c>
    </row>
    <row r="31" spans="1:25" ht="21" x14ac:dyDescent="0.55000000000000004">
      <c r="A31" s="2" t="s">
        <v>39</v>
      </c>
      <c r="C31" s="3">
        <v>112676010</v>
      </c>
      <c r="E31" s="3">
        <v>504304046654</v>
      </c>
      <c r="G31" s="3">
        <v>503465116893.547</v>
      </c>
      <c r="I31" s="3">
        <v>71500000</v>
      </c>
      <c r="K31" s="3">
        <v>363351748262</v>
      </c>
      <c r="M31" s="3">
        <v>-86834387</v>
      </c>
      <c r="O31" s="3">
        <v>401868433022</v>
      </c>
      <c r="Q31" s="3">
        <v>97341623</v>
      </c>
      <c r="S31" s="3">
        <v>4996</v>
      </c>
      <c r="U31" s="3">
        <v>479011106905</v>
      </c>
      <c r="W31" s="3">
        <v>483425151954.37701</v>
      </c>
      <c r="Y31" s="4">
        <v>8.9999999999999998E-4</v>
      </c>
    </row>
    <row r="32" spans="1:25" ht="21" x14ac:dyDescent="0.55000000000000004">
      <c r="A32" s="2" t="s">
        <v>40</v>
      </c>
      <c r="C32" s="3">
        <v>275449017</v>
      </c>
      <c r="E32" s="3">
        <v>3587610499428</v>
      </c>
      <c r="G32" s="3">
        <v>4939534120093.25</v>
      </c>
      <c r="I32" s="3">
        <v>146609961</v>
      </c>
      <c r="K32" s="3">
        <v>0</v>
      </c>
      <c r="M32" s="3">
        <v>0</v>
      </c>
      <c r="O32" s="3">
        <v>0</v>
      </c>
      <c r="Q32" s="3">
        <v>422058978</v>
      </c>
      <c r="S32" s="3">
        <v>9330</v>
      </c>
      <c r="U32" s="3">
        <v>2649839879517</v>
      </c>
      <c r="W32" s="3">
        <v>3914380293664.7998</v>
      </c>
      <c r="Y32" s="4">
        <v>7.4999999999999997E-3</v>
      </c>
    </row>
    <row r="33" spans="1:25" ht="21" x14ac:dyDescent="0.55000000000000004">
      <c r="A33" s="2" t="s">
        <v>41</v>
      </c>
      <c r="C33" s="3">
        <v>46627835</v>
      </c>
      <c r="E33" s="3">
        <v>506984795270</v>
      </c>
      <c r="G33" s="3">
        <v>657248663233.21497</v>
      </c>
      <c r="I33" s="3">
        <v>0</v>
      </c>
      <c r="K33" s="3">
        <v>0</v>
      </c>
      <c r="M33" s="3">
        <v>-13178095</v>
      </c>
      <c r="O33" s="3">
        <v>200896711533</v>
      </c>
      <c r="Q33" s="3">
        <v>33449740</v>
      </c>
      <c r="S33" s="3">
        <v>12870</v>
      </c>
      <c r="U33" s="3">
        <v>363699270741</v>
      </c>
      <c r="W33" s="3">
        <v>427936689784.89001</v>
      </c>
      <c r="Y33" s="4">
        <v>8.0000000000000004E-4</v>
      </c>
    </row>
    <row r="34" spans="1:25" ht="21" x14ac:dyDescent="0.55000000000000004">
      <c r="A34" s="2" t="s">
        <v>42</v>
      </c>
      <c r="C34" s="3">
        <v>115348272</v>
      </c>
      <c r="E34" s="3">
        <v>548068164983</v>
      </c>
      <c r="G34" s="3">
        <v>1090435142423.02</v>
      </c>
      <c r="I34" s="3">
        <v>0</v>
      </c>
      <c r="K34" s="3">
        <v>0</v>
      </c>
      <c r="M34" s="3">
        <v>-71000000</v>
      </c>
      <c r="O34" s="3">
        <v>631390555955</v>
      </c>
      <c r="Q34" s="3">
        <v>44348272</v>
      </c>
      <c r="S34" s="3">
        <v>8180</v>
      </c>
      <c r="U34" s="3">
        <v>210717296705</v>
      </c>
      <c r="W34" s="3">
        <v>360610390213.48798</v>
      </c>
      <c r="Y34" s="4">
        <v>6.9999999999999999E-4</v>
      </c>
    </row>
    <row r="35" spans="1:25" ht="21" x14ac:dyDescent="0.55000000000000004">
      <c r="A35" s="2" t="s">
        <v>43</v>
      </c>
      <c r="C35" s="3">
        <v>90000000</v>
      </c>
      <c r="E35" s="3">
        <v>1096530485166</v>
      </c>
      <c r="G35" s="3">
        <v>1908277785000</v>
      </c>
      <c r="I35" s="3">
        <v>0</v>
      </c>
      <c r="K35" s="3">
        <v>0</v>
      </c>
      <c r="M35" s="3">
        <v>0</v>
      </c>
      <c r="O35" s="3">
        <v>0</v>
      </c>
      <c r="Q35" s="3">
        <v>90000000</v>
      </c>
      <c r="S35" s="3">
        <v>21880</v>
      </c>
      <c r="U35" s="3">
        <v>1096530485166</v>
      </c>
      <c r="W35" s="3">
        <v>1957483260000</v>
      </c>
      <c r="Y35" s="4">
        <v>3.7000000000000002E-3</v>
      </c>
    </row>
    <row r="36" spans="1:25" ht="21" x14ac:dyDescent="0.55000000000000004">
      <c r="A36" s="2" t="s">
        <v>44</v>
      </c>
      <c r="C36" s="3">
        <v>227986824</v>
      </c>
      <c r="E36" s="3">
        <v>3029092312344</v>
      </c>
      <c r="G36" s="3">
        <v>6173409437299.7305</v>
      </c>
      <c r="I36" s="3">
        <v>0</v>
      </c>
      <c r="K36" s="3">
        <v>0</v>
      </c>
      <c r="M36" s="3">
        <v>-53980918</v>
      </c>
      <c r="O36" s="3">
        <v>1273277890715</v>
      </c>
      <c r="Q36" s="3">
        <v>174005906</v>
      </c>
      <c r="S36" s="3">
        <v>24050</v>
      </c>
      <c r="U36" s="3">
        <v>2311887779009</v>
      </c>
      <c r="W36" s="3">
        <v>4159942229166.1699</v>
      </c>
      <c r="Y36" s="4">
        <v>8.0000000000000002E-3</v>
      </c>
    </row>
    <row r="37" spans="1:25" ht="21" x14ac:dyDescent="0.55000000000000004">
      <c r="A37" s="2" t="s">
        <v>45</v>
      </c>
      <c r="C37" s="3">
        <v>44610514</v>
      </c>
      <c r="E37" s="3">
        <v>833816449005</v>
      </c>
      <c r="G37" s="3">
        <v>1648306677187.99</v>
      </c>
      <c r="I37" s="3">
        <v>0</v>
      </c>
      <c r="K37" s="3">
        <v>0</v>
      </c>
      <c r="M37" s="3">
        <v>-2846157</v>
      </c>
      <c r="O37" s="3">
        <v>103950101257</v>
      </c>
      <c r="Q37" s="3">
        <v>41764357</v>
      </c>
      <c r="S37" s="3">
        <v>35470</v>
      </c>
      <c r="U37" s="3">
        <v>780618843547</v>
      </c>
      <c r="W37" s="3">
        <v>1472567521420.3999</v>
      </c>
      <c r="Y37" s="4">
        <v>2.8E-3</v>
      </c>
    </row>
    <row r="38" spans="1:25" ht="21" x14ac:dyDescent="0.55000000000000004">
      <c r="A38" s="2" t="s">
        <v>46</v>
      </c>
      <c r="C38" s="3">
        <v>22795609</v>
      </c>
      <c r="E38" s="3">
        <v>332078393905</v>
      </c>
      <c r="G38" s="3">
        <v>541573405522.15503</v>
      </c>
      <c r="I38" s="3">
        <v>0</v>
      </c>
      <c r="K38" s="3">
        <v>0</v>
      </c>
      <c r="M38" s="3">
        <v>0</v>
      </c>
      <c r="O38" s="3">
        <v>0</v>
      </c>
      <c r="Q38" s="3">
        <v>22795609</v>
      </c>
      <c r="S38" s="3">
        <v>22670</v>
      </c>
      <c r="U38" s="3">
        <v>332078393905</v>
      </c>
      <c r="W38" s="3">
        <v>513701636116.62201</v>
      </c>
      <c r="Y38" s="4">
        <v>1E-3</v>
      </c>
    </row>
    <row r="39" spans="1:25" ht="21" x14ac:dyDescent="0.55000000000000004">
      <c r="A39" s="2" t="s">
        <v>47</v>
      </c>
      <c r="C39" s="3">
        <v>10000000</v>
      </c>
      <c r="E39" s="3">
        <v>101037067150</v>
      </c>
      <c r="G39" s="3">
        <v>189474731250</v>
      </c>
      <c r="I39" s="3">
        <v>0</v>
      </c>
      <c r="K39" s="3">
        <v>0</v>
      </c>
      <c r="M39" s="3">
        <v>0</v>
      </c>
      <c r="O39" s="3">
        <v>0</v>
      </c>
      <c r="Q39" s="3">
        <v>10000000</v>
      </c>
      <c r="S39" s="3">
        <v>18266</v>
      </c>
      <c r="U39" s="3">
        <v>101037067150</v>
      </c>
      <c r="W39" s="3">
        <v>182443091250</v>
      </c>
      <c r="Y39" s="4">
        <v>2.9999999999999997E-4</v>
      </c>
    </row>
    <row r="40" spans="1:25" ht="21" x14ac:dyDescent="0.55000000000000004">
      <c r="A40" s="2" t="s">
        <v>48</v>
      </c>
      <c r="C40" s="3">
        <v>39999999</v>
      </c>
      <c r="E40" s="3">
        <v>298893003875</v>
      </c>
      <c r="G40" s="3">
        <v>520484566987.88501</v>
      </c>
      <c r="I40" s="3">
        <v>0</v>
      </c>
      <c r="K40" s="3">
        <v>0</v>
      </c>
      <c r="M40" s="3">
        <v>0</v>
      </c>
      <c r="O40" s="3">
        <v>0</v>
      </c>
      <c r="Q40" s="3">
        <v>39999999</v>
      </c>
      <c r="S40" s="3">
        <v>11240</v>
      </c>
      <c r="U40" s="3">
        <v>298893003875</v>
      </c>
      <c r="W40" s="3">
        <v>446924868826.87799</v>
      </c>
      <c r="Y40" s="4">
        <v>8.9999999999999998E-4</v>
      </c>
    </row>
    <row r="41" spans="1:25" ht="21" x14ac:dyDescent="0.55000000000000004">
      <c r="A41" s="2" t="s">
        <v>49</v>
      </c>
      <c r="C41" s="3">
        <v>117168</v>
      </c>
      <c r="E41" s="3">
        <v>699991520148</v>
      </c>
      <c r="G41" s="3">
        <v>910815641616</v>
      </c>
      <c r="I41" s="3">
        <v>0</v>
      </c>
      <c r="K41" s="3">
        <v>0</v>
      </c>
      <c r="M41" s="3">
        <v>0</v>
      </c>
      <c r="O41" s="3">
        <v>0</v>
      </c>
      <c r="Q41" s="3">
        <v>117168</v>
      </c>
      <c r="S41" s="3">
        <v>7826011</v>
      </c>
      <c r="U41" s="3">
        <v>699991520148</v>
      </c>
      <c r="W41" s="3">
        <v>916958056848</v>
      </c>
      <c r="Y41" s="4">
        <v>1.8E-3</v>
      </c>
    </row>
    <row r="42" spans="1:25" ht="21" x14ac:dyDescent="0.55000000000000004">
      <c r="A42" s="2" t="s">
        <v>50</v>
      </c>
      <c r="C42" s="3">
        <v>15000000</v>
      </c>
      <c r="E42" s="3">
        <v>153477828000</v>
      </c>
      <c r="G42" s="3">
        <v>181134646875</v>
      </c>
      <c r="I42" s="3">
        <v>0</v>
      </c>
      <c r="K42" s="3">
        <v>0</v>
      </c>
      <c r="M42" s="3">
        <v>0</v>
      </c>
      <c r="O42" s="3">
        <v>0</v>
      </c>
      <c r="Q42" s="3">
        <v>15000000</v>
      </c>
      <c r="S42" s="3">
        <v>12280</v>
      </c>
      <c r="U42" s="3">
        <v>153477828000</v>
      </c>
      <c r="W42" s="3">
        <v>183981262500</v>
      </c>
      <c r="Y42" s="4">
        <v>4.0000000000000002E-4</v>
      </c>
    </row>
    <row r="43" spans="1:25" ht="21" x14ac:dyDescent="0.55000000000000004">
      <c r="A43" s="2" t="s">
        <v>51</v>
      </c>
      <c r="C43" s="3">
        <v>5000000</v>
      </c>
      <c r="E43" s="3">
        <v>50058000000</v>
      </c>
      <c r="G43" s="3">
        <v>83950190625</v>
      </c>
      <c r="I43" s="3">
        <v>0</v>
      </c>
      <c r="K43" s="3">
        <v>0</v>
      </c>
      <c r="M43" s="3">
        <v>0</v>
      </c>
      <c r="O43" s="3">
        <v>0</v>
      </c>
      <c r="Q43" s="3">
        <v>5000000</v>
      </c>
      <c r="S43" s="3">
        <v>16950</v>
      </c>
      <c r="U43" s="3">
        <v>50058000000</v>
      </c>
      <c r="W43" s="3">
        <v>84649359375</v>
      </c>
      <c r="Y43" s="4">
        <v>2.0000000000000001E-4</v>
      </c>
    </row>
    <row r="44" spans="1:25" ht="21" x14ac:dyDescent="0.55000000000000004">
      <c r="A44" s="2" t="s">
        <v>52</v>
      </c>
      <c r="C44" s="3">
        <v>39000000</v>
      </c>
      <c r="E44" s="3">
        <v>500588005252</v>
      </c>
      <c r="G44" s="3">
        <v>708551160525</v>
      </c>
      <c r="I44" s="3">
        <v>0</v>
      </c>
      <c r="K44" s="3">
        <v>0</v>
      </c>
      <c r="M44" s="3">
        <v>0</v>
      </c>
      <c r="O44" s="3">
        <v>0</v>
      </c>
      <c r="Q44" s="3">
        <v>39000000</v>
      </c>
      <c r="S44" s="3">
        <v>18300</v>
      </c>
      <c r="U44" s="3">
        <v>500588005252</v>
      </c>
      <c r="W44" s="3">
        <v>713228065875</v>
      </c>
      <c r="Y44" s="4">
        <v>1.4E-3</v>
      </c>
    </row>
    <row r="45" spans="1:25" ht="21" x14ac:dyDescent="0.55000000000000004">
      <c r="A45" s="2" t="s">
        <v>53</v>
      </c>
      <c r="C45" s="3">
        <v>4000000</v>
      </c>
      <c r="E45" s="3">
        <v>40046400000</v>
      </c>
      <c r="G45" s="3">
        <v>57647462250</v>
      </c>
      <c r="I45" s="3">
        <v>0</v>
      </c>
      <c r="K45" s="3">
        <v>0</v>
      </c>
      <c r="M45" s="3">
        <v>0</v>
      </c>
      <c r="O45" s="3">
        <v>0</v>
      </c>
      <c r="Q45" s="3">
        <v>4000000</v>
      </c>
      <c r="S45" s="3">
        <v>14128</v>
      </c>
      <c r="U45" s="3">
        <v>40046400000</v>
      </c>
      <c r="W45" s="3">
        <v>56444892000</v>
      </c>
      <c r="Y45" s="4">
        <v>1E-4</v>
      </c>
    </row>
    <row r="46" spans="1:25" ht="21" x14ac:dyDescent="0.55000000000000004">
      <c r="A46" s="2" t="s">
        <v>54</v>
      </c>
      <c r="C46" s="3">
        <v>5000000</v>
      </c>
      <c r="E46" s="3">
        <v>52717195634</v>
      </c>
      <c r="G46" s="3">
        <v>80029851562.5</v>
      </c>
      <c r="I46" s="3">
        <v>2000000</v>
      </c>
      <c r="K46" s="3">
        <v>33038280000</v>
      </c>
      <c r="M46" s="3">
        <v>0</v>
      </c>
      <c r="O46" s="3">
        <v>0</v>
      </c>
      <c r="Q46" s="3">
        <v>7000000</v>
      </c>
      <c r="S46" s="3">
        <v>15813</v>
      </c>
      <c r="U46" s="3">
        <v>85755475634</v>
      </c>
      <c r="W46" s="3">
        <v>110559554437.5</v>
      </c>
      <c r="Y46" s="4">
        <v>2.0000000000000001E-4</v>
      </c>
    </row>
    <row r="47" spans="1:25" ht="21" x14ac:dyDescent="0.55000000000000004">
      <c r="A47" s="2" t="s">
        <v>55</v>
      </c>
      <c r="C47" s="3">
        <v>1000000</v>
      </c>
      <c r="E47" s="3">
        <v>10011600000</v>
      </c>
      <c r="G47" s="3">
        <v>16122831375</v>
      </c>
      <c r="I47" s="3">
        <v>0</v>
      </c>
      <c r="K47" s="3">
        <v>0</v>
      </c>
      <c r="M47" s="3">
        <v>0</v>
      </c>
      <c r="O47" s="3">
        <v>0</v>
      </c>
      <c r="Q47" s="3">
        <v>1000000</v>
      </c>
      <c r="S47" s="3">
        <v>15370</v>
      </c>
      <c r="U47" s="3">
        <v>10011600000</v>
      </c>
      <c r="W47" s="3">
        <v>15351748125</v>
      </c>
      <c r="Y47" s="4">
        <v>0</v>
      </c>
    </row>
    <row r="48" spans="1:25" ht="21" x14ac:dyDescent="0.55000000000000004">
      <c r="A48" s="2" t="s">
        <v>56</v>
      </c>
      <c r="C48" s="3">
        <v>9998502</v>
      </c>
      <c r="E48" s="3">
        <v>100101002606</v>
      </c>
      <c r="G48" s="3">
        <v>174626190827.40799</v>
      </c>
      <c r="I48" s="3">
        <v>0</v>
      </c>
      <c r="K48" s="3">
        <v>0</v>
      </c>
      <c r="M48" s="3">
        <v>0</v>
      </c>
      <c r="O48" s="3">
        <v>0</v>
      </c>
      <c r="Q48" s="3">
        <v>9998502</v>
      </c>
      <c r="S48" s="3">
        <v>16982</v>
      </c>
      <c r="U48" s="3">
        <v>100101002606</v>
      </c>
      <c r="W48" s="3">
        <v>169592929922.85501</v>
      </c>
      <c r="Y48" s="4">
        <v>2.9999999999999997E-4</v>
      </c>
    </row>
    <row r="49" spans="1:25" ht="21" x14ac:dyDescent="0.55000000000000004">
      <c r="A49" s="2" t="s">
        <v>57</v>
      </c>
      <c r="C49" s="3">
        <v>1333380</v>
      </c>
      <c r="E49" s="3">
        <v>300346497836</v>
      </c>
      <c r="G49" s="3">
        <v>408145053076.89801</v>
      </c>
      <c r="I49" s="3">
        <v>0</v>
      </c>
      <c r="K49" s="3">
        <v>0</v>
      </c>
      <c r="M49" s="3">
        <v>0</v>
      </c>
      <c r="O49" s="3">
        <v>0</v>
      </c>
      <c r="Q49" s="3">
        <v>1333380</v>
      </c>
      <c r="S49" s="3">
        <v>312267</v>
      </c>
      <c r="U49" s="3">
        <v>300346497836</v>
      </c>
      <c r="W49" s="3">
        <v>415876132405.20398</v>
      </c>
      <c r="Y49" s="4">
        <v>8.0000000000000004E-4</v>
      </c>
    </row>
    <row r="50" spans="1:25" ht="21" x14ac:dyDescent="0.55000000000000004">
      <c r="A50" s="2" t="s">
        <v>58</v>
      </c>
      <c r="C50" s="3">
        <v>785829</v>
      </c>
      <c r="E50" s="3">
        <v>75721641333</v>
      </c>
      <c r="G50" s="3">
        <v>129584753758</v>
      </c>
      <c r="I50" s="3">
        <v>0</v>
      </c>
      <c r="K50" s="3">
        <v>0</v>
      </c>
      <c r="M50" s="3">
        <v>0</v>
      </c>
      <c r="O50" s="3">
        <v>0</v>
      </c>
      <c r="Q50" s="3">
        <v>785829</v>
      </c>
      <c r="S50" s="3">
        <v>162556</v>
      </c>
      <c r="U50" s="3">
        <v>75721641333</v>
      </c>
      <c r="W50" s="3">
        <v>127741198924</v>
      </c>
      <c r="Y50" s="4">
        <v>2.0000000000000001E-4</v>
      </c>
    </row>
    <row r="51" spans="1:25" ht="21" x14ac:dyDescent="0.55000000000000004">
      <c r="A51" s="2" t="s">
        <v>59</v>
      </c>
      <c r="C51" s="3">
        <v>812651</v>
      </c>
      <c r="E51" s="3">
        <v>49999978077</v>
      </c>
      <c r="G51" s="3">
        <v>76852405070</v>
      </c>
      <c r="I51" s="3">
        <v>0</v>
      </c>
      <c r="K51" s="3">
        <v>0</v>
      </c>
      <c r="M51" s="3">
        <v>0</v>
      </c>
      <c r="O51" s="3">
        <v>0</v>
      </c>
      <c r="Q51" s="3">
        <v>812651</v>
      </c>
      <c r="S51" s="3">
        <v>101018</v>
      </c>
      <c r="U51" s="3">
        <v>49999978077</v>
      </c>
      <c r="W51" s="3">
        <v>82092378718</v>
      </c>
      <c r="Y51" s="4">
        <v>2.0000000000000001E-4</v>
      </c>
    </row>
    <row r="52" spans="1:25" ht="21" x14ac:dyDescent="0.55000000000000004">
      <c r="A52" s="2" t="s">
        <v>60</v>
      </c>
      <c r="C52" s="3">
        <v>784200</v>
      </c>
      <c r="E52" s="3">
        <v>299986864224</v>
      </c>
      <c r="G52" s="3">
        <v>562668969400</v>
      </c>
      <c r="I52" s="3">
        <v>0</v>
      </c>
      <c r="K52" s="3">
        <v>0</v>
      </c>
      <c r="M52" s="3">
        <v>0</v>
      </c>
      <c r="O52" s="3">
        <v>0</v>
      </c>
      <c r="Q52" s="3">
        <v>784200</v>
      </c>
      <c r="S52" s="3">
        <v>704525</v>
      </c>
      <c r="U52" s="3">
        <v>299986864224</v>
      </c>
      <c r="W52" s="3">
        <v>552488485000</v>
      </c>
      <c r="Y52" s="4">
        <v>1.1000000000000001E-3</v>
      </c>
    </row>
    <row r="53" spans="1:25" ht="21" x14ac:dyDescent="0.55000000000000004">
      <c r="A53" s="2" t="s">
        <v>61</v>
      </c>
      <c r="C53" s="3">
        <v>25786</v>
      </c>
      <c r="E53" s="3">
        <v>499990436856</v>
      </c>
      <c r="G53" s="3">
        <v>596745207562</v>
      </c>
      <c r="I53" s="3">
        <v>0</v>
      </c>
      <c r="K53" s="3">
        <v>0</v>
      </c>
      <c r="M53" s="3">
        <v>0</v>
      </c>
      <c r="O53" s="3">
        <v>0</v>
      </c>
      <c r="Q53" s="3">
        <v>25786</v>
      </c>
      <c r="S53" s="3">
        <v>23304317</v>
      </c>
      <c r="U53" s="3">
        <v>499990436856</v>
      </c>
      <c r="W53" s="3">
        <v>600925118162</v>
      </c>
      <c r="Y53" s="4">
        <v>1.1999999999999999E-3</v>
      </c>
    </row>
    <row r="54" spans="1:25" ht="21" x14ac:dyDescent="0.55000000000000004">
      <c r="A54" s="2" t="s">
        <v>62</v>
      </c>
      <c r="C54" s="3">
        <v>257476746</v>
      </c>
      <c r="E54" s="3">
        <v>870346606510</v>
      </c>
      <c r="G54" s="3">
        <v>1241332082902.3</v>
      </c>
      <c r="I54" s="3">
        <v>0</v>
      </c>
      <c r="K54" s="3">
        <v>0</v>
      </c>
      <c r="M54" s="3">
        <v>-157476746</v>
      </c>
      <c r="O54" s="3">
        <v>767428014047</v>
      </c>
      <c r="Q54" s="3">
        <v>100000000</v>
      </c>
      <c r="S54" s="3">
        <v>4641</v>
      </c>
      <c r="U54" s="3">
        <v>338029208514</v>
      </c>
      <c r="W54" s="3">
        <v>461338605000</v>
      </c>
      <c r="Y54" s="4">
        <v>8.9999999999999998E-4</v>
      </c>
    </row>
    <row r="55" spans="1:25" ht="21" x14ac:dyDescent="0.55000000000000004">
      <c r="A55" s="2" t="s">
        <v>63</v>
      </c>
      <c r="C55" s="3">
        <v>21934798</v>
      </c>
      <c r="E55" s="3">
        <v>391869254595</v>
      </c>
      <c r="G55" s="3">
        <v>627309306836.16296</v>
      </c>
      <c r="I55" s="3">
        <v>0</v>
      </c>
      <c r="K55" s="3">
        <v>0</v>
      </c>
      <c r="M55" s="3">
        <v>-3509732</v>
      </c>
      <c r="O55" s="3">
        <v>100410844610</v>
      </c>
      <c r="Q55" s="3">
        <v>18425066</v>
      </c>
      <c r="S55" s="3">
        <v>25130</v>
      </c>
      <c r="U55" s="3">
        <v>329167238252</v>
      </c>
      <c r="W55" s="3">
        <v>460266928223.94897</v>
      </c>
      <c r="Y55" s="4">
        <v>8.9999999999999998E-4</v>
      </c>
    </row>
    <row r="56" spans="1:25" ht="21" x14ac:dyDescent="0.55000000000000004">
      <c r="A56" s="2" t="s">
        <v>64</v>
      </c>
      <c r="C56" s="3">
        <v>172000000</v>
      </c>
      <c r="E56" s="3">
        <v>672959211784</v>
      </c>
      <c r="G56" s="3">
        <v>737422075800</v>
      </c>
      <c r="I56" s="3">
        <v>8981521</v>
      </c>
      <c r="K56" s="3">
        <v>40382661108</v>
      </c>
      <c r="M56" s="3">
        <v>-180981521</v>
      </c>
      <c r="O56" s="3">
        <v>840745185643</v>
      </c>
      <c r="Q56" s="3">
        <v>0</v>
      </c>
      <c r="S56" s="3">
        <v>0</v>
      </c>
      <c r="U56" s="3">
        <v>0</v>
      </c>
      <c r="W56" s="3">
        <v>0</v>
      </c>
      <c r="Y56" s="4">
        <v>0</v>
      </c>
    </row>
    <row r="57" spans="1:25" ht="21" x14ac:dyDescent="0.55000000000000004">
      <c r="A57" s="2" t="s">
        <v>65</v>
      </c>
      <c r="C57" s="3">
        <v>946261468</v>
      </c>
      <c r="E57" s="3">
        <v>3571771226629</v>
      </c>
      <c r="G57" s="3">
        <v>5935382949394.6699</v>
      </c>
      <c r="I57" s="3">
        <v>0</v>
      </c>
      <c r="K57" s="3">
        <v>0</v>
      </c>
      <c r="M57" s="3">
        <v>-161840140</v>
      </c>
      <c r="O57" s="3">
        <v>1055176424912</v>
      </c>
      <c r="Q57" s="3">
        <v>784421328</v>
      </c>
      <c r="S57" s="3">
        <v>6440</v>
      </c>
      <c r="U57" s="3">
        <v>2960887264032</v>
      </c>
      <c r="W57" s="3">
        <v>5021615895873.7002</v>
      </c>
      <c r="Y57" s="4">
        <v>9.5999999999999992E-3</v>
      </c>
    </row>
    <row r="58" spans="1:25" ht="21" x14ac:dyDescent="0.55000000000000004">
      <c r="A58" s="2" t="s">
        <v>66</v>
      </c>
      <c r="C58" s="3">
        <v>29028869</v>
      </c>
      <c r="E58" s="3">
        <v>62954556137</v>
      </c>
      <c r="G58" s="3">
        <v>203724399439.91699</v>
      </c>
      <c r="I58" s="3">
        <v>0</v>
      </c>
      <c r="K58" s="3">
        <v>0</v>
      </c>
      <c r="M58" s="3">
        <v>-29028869</v>
      </c>
      <c r="O58" s="3">
        <v>214355810519</v>
      </c>
      <c r="Q58" s="3">
        <v>0</v>
      </c>
      <c r="S58" s="3">
        <v>0</v>
      </c>
      <c r="U58" s="3">
        <v>0</v>
      </c>
      <c r="W58" s="3">
        <v>0</v>
      </c>
      <c r="Y58" s="4">
        <v>0</v>
      </c>
    </row>
    <row r="59" spans="1:25" ht="21" x14ac:dyDescent="0.55000000000000004">
      <c r="A59" s="2" t="s">
        <v>67</v>
      </c>
      <c r="C59" s="3">
        <v>175700000</v>
      </c>
      <c r="E59" s="3">
        <v>991227497864</v>
      </c>
      <c r="G59" s="3">
        <v>1750038941700</v>
      </c>
      <c r="I59" s="3">
        <v>0</v>
      </c>
      <c r="K59" s="3">
        <v>0</v>
      </c>
      <c r="M59" s="3">
        <v>0</v>
      </c>
      <c r="O59" s="3">
        <v>0</v>
      </c>
      <c r="Q59" s="3">
        <v>175700000</v>
      </c>
      <c r="S59" s="3">
        <v>9040</v>
      </c>
      <c r="U59" s="3">
        <v>991227497864</v>
      </c>
      <c r="W59" s="3">
        <v>1578877448400</v>
      </c>
      <c r="Y59" s="4">
        <v>3.0000000000000001E-3</v>
      </c>
    </row>
    <row r="60" spans="1:25" ht="21" x14ac:dyDescent="0.55000000000000004">
      <c r="A60" s="2" t="s">
        <v>68</v>
      </c>
      <c r="C60" s="3">
        <v>56000000</v>
      </c>
      <c r="E60" s="3">
        <v>482577288549</v>
      </c>
      <c r="G60" s="3">
        <v>902915496000</v>
      </c>
      <c r="I60" s="3">
        <v>0</v>
      </c>
      <c r="K60" s="3">
        <v>0</v>
      </c>
      <c r="M60" s="3">
        <v>0</v>
      </c>
      <c r="O60" s="3">
        <v>0</v>
      </c>
      <c r="Q60" s="3">
        <v>56000000</v>
      </c>
      <c r="S60" s="3">
        <v>14560</v>
      </c>
      <c r="U60" s="3">
        <v>482577288549</v>
      </c>
      <c r="W60" s="3">
        <v>810508608000</v>
      </c>
      <c r="Y60" s="4">
        <v>1.6000000000000001E-3</v>
      </c>
    </row>
    <row r="61" spans="1:25" ht="21" x14ac:dyDescent="0.55000000000000004">
      <c r="A61" s="2" t="s">
        <v>69</v>
      </c>
      <c r="C61" s="3">
        <v>36358693</v>
      </c>
      <c r="E61" s="3">
        <v>1215859539155</v>
      </c>
      <c r="G61" s="3">
        <v>1587733821058.23</v>
      </c>
      <c r="I61" s="3">
        <v>0</v>
      </c>
      <c r="K61" s="3">
        <v>0</v>
      </c>
      <c r="M61" s="3">
        <v>-15512307</v>
      </c>
      <c r="O61" s="3">
        <v>652466048955</v>
      </c>
      <c r="Q61" s="3">
        <v>20846386</v>
      </c>
      <c r="S61" s="3">
        <v>39500</v>
      </c>
      <c r="U61" s="3">
        <v>697117392915</v>
      </c>
      <c r="W61" s="3">
        <v>818532825130.34998</v>
      </c>
      <c r="Y61" s="4">
        <v>1.6000000000000001E-3</v>
      </c>
    </row>
    <row r="62" spans="1:25" ht="21" x14ac:dyDescent="0.55000000000000004">
      <c r="A62" s="2" t="s">
        <v>70</v>
      </c>
      <c r="C62" s="3">
        <v>188475011</v>
      </c>
      <c r="E62" s="3">
        <v>479738718169</v>
      </c>
      <c r="G62" s="3">
        <v>994472827505.59094</v>
      </c>
      <c r="I62" s="3">
        <v>0</v>
      </c>
      <c r="K62" s="3">
        <v>0</v>
      </c>
      <c r="M62" s="3">
        <v>-39700000</v>
      </c>
      <c r="O62" s="3">
        <v>185256318195</v>
      </c>
      <c r="Q62" s="3">
        <v>148775011</v>
      </c>
      <c r="S62" s="3">
        <v>4699</v>
      </c>
      <c r="U62" s="3">
        <v>378687512441</v>
      </c>
      <c r="W62" s="3">
        <v>694934168717.69995</v>
      </c>
      <c r="Y62" s="4">
        <v>1.2999999999999999E-3</v>
      </c>
    </row>
    <row r="63" spans="1:25" ht="21" x14ac:dyDescent="0.55000000000000004">
      <c r="A63" s="2" t="s">
        <v>71</v>
      </c>
      <c r="C63" s="3">
        <v>25275250</v>
      </c>
      <c r="E63" s="3">
        <v>391816502480</v>
      </c>
      <c r="G63" s="3">
        <v>1099212723984.38</v>
      </c>
      <c r="I63" s="3">
        <v>0</v>
      </c>
      <c r="K63" s="3">
        <v>0</v>
      </c>
      <c r="M63" s="3">
        <v>-2387381</v>
      </c>
      <c r="O63" s="3">
        <v>103237086430</v>
      </c>
      <c r="Q63" s="3">
        <v>22887869</v>
      </c>
      <c r="S63" s="3">
        <v>38930</v>
      </c>
      <c r="U63" s="3">
        <v>354807362174</v>
      </c>
      <c r="W63" s="3">
        <v>885723142965.98901</v>
      </c>
      <c r="Y63" s="4">
        <v>1.6999999999999999E-3</v>
      </c>
    </row>
    <row r="64" spans="1:25" ht="21" x14ac:dyDescent="0.55000000000000004">
      <c r="A64" s="2" t="s">
        <v>72</v>
      </c>
      <c r="C64" s="3">
        <v>140880000</v>
      </c>
      <c r="E64" s="3">
        <v>874148791264</v>
      </c>
      <c r="G64" s="3">
        <v>886884491412</v>
      </c>
      <c r="I64" s="3">
        <v>0</v>
      </c>
      <c r="K64" s="3">
        <v>0</v>
      </c>
      <c r="M64" s="3">
        <v>0</v>
      </c>
      <c r="O64" s="3">
        <v>0</v>
      </c>
      <c r="Q64" s="3">
        <v>140880000</v>
      </c>
      <c r="S64" s="3">
        <v>6441</v>
      </c>
      <c r="U64" s="3">
        <v>874148791264</v>
      </c>
      <c r="W64" s="3">
        <v>902009001924</v>
      </c>
      <c r="Y64" s="4">
        <v>1.6999999999999999E-3</v>
      </c>
    </row>
    <row r="65" spans="1:25" ht="21" x14ac:dyDescent="0.55000000000000004">
      <c r="A65" s="2" t="s">
        <v>73</v>
      </c>
      <c r="C65" s="3">
        <v>24330684</v>
      </c>
      <c r="E65" s="3">
        <v>241624286640</v>
      </c>
      <c r="G65" s="3">
        <v>405597818534.45398</v>
      </c>
      <c r="I65" s="3">
        <v>0</v>
      </c>
      <c r="K65" s="3">
        <v>0</v>
      </c>
      <c r="M65" s="3">
        <v>0</v>
      </c>
      <c r="O65" s="3">
        <v>0</v>
      </c>
      <c r="Q65" s="3">
        <v>24330684</v>
      </c>
      <c r="S65" s="3">
        <v>19590</v>
      </c>
      <c r="U65" s="3">
        <v>241624286640</v>
      </c>
      <c r="W65" s="3">
        <v>473802102867.61798</v>
      </c>
      <c r="Y65" s="4">
        <v>8.9999999999999998E-4</v>
      </c>
    </row>
    <row r="66" spans="1:25" ht="21" x14ac:dyDescent="0.55000000000000004">
      <c r="A66" s="2" t="s">
        <v>74</v>
      </c>
      <c r="C66" s="3">
        <v>683772816</v>
      </c>
      <c r="E66" s="3">
        <v>2901587932988</v>
      </c>
      <c r="G66" s="3">
        <v>4076866797733.3101</v>
      </c>
      <c r="I66" s="3">
        <v>0</v>
      </c>
      <c r="K66" s="3">
        <v>0</v>
      </c>
      <c r="M66" s="3">
        <v>-31447728</v>
      </c>
      <c r="O66" s="3">
        <v>265843371481</v>
      </c>
      <c r="Q66" s="3">
        <v>652325088</v>
      </c>
      <c r="S66" s="3">
        <v>5860</v>
      </c>
      <c r="U66" s="3">
        <v>2768139591741</v>
      </c>
      <c r="W66" s="3">
        <v>3799880396836.7002</v>
      </c>
      <c r="Y66" s="4">
        <v>7.3000000000000001E-3</v>
      </c>
    </row>
    <row r="67" spans="1:25" ht="21" x14ac:dyDescent="0.55000000000000004">
      <c r="A67" s="2" t="s">
        <v>75</v>
      </c>
      <c r="C67" s="3">
        <v>95000000</v>
      </c>
      <c r="E67" s="3">
        <v>1548966117152</v>
      </c>
      <c r="G67" s="3">
        <v>2990748532500</v>
      </c>
      <c r="I67" s="3">
        <v>0</v>
      </c>
      <c r="K67" s="3">
        <v>0</v>
      </c>
      <c r="M67" s="3">
        <v>-1654276</v>
      </c>
      <c r="O67" s="3">
        <v>50204541258</v>
      </c>
      <c r="Q67" s="3">
        <v>93345724</v>
      </c>
      <c r="S67" s="3">
        <v>27670</v>
      </c>
      <c r="U67" s="3">
        <v>1521993301653</v>
      </c>
      <c r="W67" s="3">
        <v>2567508069790.6699</v>
      </c>
      <c r="Y67" s="4">
        <v>4.8999999999999998E-3</v>
      </c>
    </row>
    <row r="68" spans="1:25" ht="21" x14ac:dyDescent="0.55000000000000004">
      <c r="A68" s="2" t="s">
        <v>76</v>
      </c>
      <c r="C68" s="3">
        <v>0</v>
      </c>
      <c r="E68" s="3">
        <v>0</v>
      </c>
      <c r="G68" s="3">
        <v>0</v>
      </c>
      <c r="I68" s="3">
        <v>23163905</v>
      </c>
      <c r="K68" s="3">
        <v>214829696052</v>
      </c>
      <c r="M68" s="3">
        <v>0</v>
      </c>
      <c r="O68" s="3">
        <v>0</v>
      </c>
      <c r="Q68" s="3">
        <v>23163905</v>
      </c>
      <c r="S68" s="3">
        <v>9370</v>
      </c>
      <c r="U68" s="3">
        <v>214829696052</v>
      </c>
      <c r="W68" s="3">
        <v>215754367400.392</v>
      </c>
      <c r="Y68" s="4">
        <v>4.0000000000000002E-4</v>
      </c>
    </row>
    <row r="69" spans="1:25" ht="21" x14ac:dyDescent="0.55000000000000004">
      <c r="A69" s="2" t="s">
        <v>77</v>
      </c>
      <c r="C69" s="3">
        <v>0</v>
      </c>
      <c r="E69" s="3">
        <v>0</v>
      </c>
      <c r="G69" s="3">
        <v>0</v>
      </c>
      <c r="I69" s="3">
        <v>7700000</v>
      </c>
      <c r="K69" s="3">
        <v>185013221811</v>
      </c>
      <c r="M69" s="3">
        <v>0</v>
      </c>
      <c r="O69" s="3">
        <v>0</v>
      </c>
      <c r="Q69" s="3">
        <v>7700000</v>
      </c>
      <c r="S69" s="3">
        <v>23900</v>
      </c>
      <c r="U69" s="3">
        <v>185013221811</v>
      </c>
      <c r="W69" s="3">
        <v>182935021500</v>
      </c>
      <c r="Y69" s="4">
        <v>4.0000000000000002E-4</v>
      </c>
    </row>
    <row r="70" spans="1:25" ht="21" x14ac:dyDescent="0.55000000000000004">
      <c r="A70" s="2" t="s">
        <v>78</v>
      </c>
      <c r="C70" s="3">
        <v>0</v>
      </c>
      <c r="E70" s="3">
        <v>0</v>
      </c>
      <c r="G70" s="3">
        <v>0</v>
      </c>
      <c r="I70" s="3">
        <v>20529938</v>
      </c>
      <c r="K70" s="3">
        <v>918746432131</v>
      </c>
      <c r="M70" s="3">
        <v>0</v>
      </c>
      <c r="O70" s="3">
        <v>0</v>
      </c>
      <c r="Q70" s="3">
        <v>20529938</v>
      </c>
      <c r="S70" s="3">
        <v>43950</v>
      </c>
      <c r="U70" s="3">
        <v>918746432131</v>
      </c>
      <c r="W70" s="3">
        <v>896922144988.15503</v>
      </c>
      <c r="Y70" s="4">
        <v>1.6999999999999999E-3</v>
      </c>
    </row>
    <row r="71" spans="1:25" ht="21" x14ac:dyDescent="0.55000000000000004">
      <c r="A71" s="2" t="s">
        <v>79</v>
      </c>
      <c r="C71" s="3">
        <v>0</v>
      </c>
      <c r="E71" s="3">
        <v>0</v>
      </c>
      <c r="G71" s="3">
        <v>0</v>
      </c>
      <c r="I71" s="3">
        <v>150000000</v>
      </c>
      <c r="K71" s="3">
        <v>240115320000</v>
      </c>
      <c r="M71" s="3">
        <v>0</v>
      </c>
      <c r="O71" s="3">
        <v>0</v>
      </c>
      <c r="Q71" s="3">
        <v>150000000</v>
      </c>
      <c r="S71" s="3">
        <v>1600</v>
      </c>
      <c r="U71" s="3">
        <v>240115320000</v>
      </c>
      <c r="W71" s="3">
        <v>238572000000</v>
      </c>
      <c r="Y71" s="4">
        <v>5.0000000000000001E-4</v>
      </c>
    </row>
    <row r="72" spans="1:25" ht="21" x14ac:dyDescent="0.55000000000000004">
      <c r="A72" s="2" t="s">
        <v>80</v>
      </c>
      <c r="C72" s="3">
        <v>0</v>
      </c>
      <c r="E72" s="3">
        <v>0</v>
      </c>
      <c r="G72" s="3">
        <v>0</v>
      </c>
      <c r="I72" s="3">
        <v>31945649</v>
      </c>
      <c r="K72" s="3">
        <v>1051019715056</v>
      </c>
      <c r="M72" s="3">
        <v>0</v>
      </c>
      <c r="O72" s="3">
        <v>0</v>
      </c>
      <c r="Q72" s="3">
        <v>31945649</v>
      </c>
      <c r="S72" s="3">
        <v>33700</v>
      </c>
      <c r="U72" s="3">
        <v>1051019715056</v>
      </c>
      <c r="W72" s="3">
        <v>1070162789490.77</v>
      </c>
      <c r="Y72" s="4">
        <v>2E-3</v>
      </c>
    </row>
    <row r="73" spans="1:25" ht="21" x14ac:dyDescent="0.55000000000000004">
      <c r="A73" s="2" t="s">
        <v>81</v>
      </c>
      <c r="C73" s="3">
        <v>0</v>
      </c>
      <c r="E73" s="3">
        <v>0</v>
      </c>
      <c r="G73" s="3">
        <v>0</v>
      </c>
      <c r="I73" s="3">
        <v>4977076</v>
      </c>
      <c r="K73" s="3">
        <v>999553514062</v>
      </c>
      <c r="M73" s="3">
        <v>0</v>
      </c>
      <c r="O73" s="3">
        <v>0</v>
      </c>
      <c r="Q73" s="3">
        <v>4977076</v>
      </c>
      <c r="S73" s="3">
        <v>187400</v>
      </c>
      <c r="U73" s="3">
        <v>999553514062</v>
      </c>
      <c r="W73" s="3">
        <v>927154453347.71997</v>
      </c>
      <c r="Y73" s="4">
        <v>1.8E-3</v>
      </c>
    </row>
    <row r="74" spans="1:25" ht="21" x14ac:dyDescent="0.55000000000000004">
      <c r="A74" s="2" t="s">
        <v>82</v>
      </c>
      <c r="C74" s="3">
        <v>0</v>
      </c>
      <c r="E74" s="3">
        <v>0</v>
      </c>
      <c r="G74" s="3">
        <v>0</v>
      </c>
      <c r="I74" s="3">
        <v>36816580</v>
      </c>
      <c r="K74" s="3">
        <v>682659055499</v>
      </c>
      <c r="M74" s="3">
        <v>-6816580</v>
      </c>
      <c r="O74" s="3">
        <v>131996896377</v>
      </c>
      <c r="Q74" s="3">
        <v>30000000</v>
      </c>
      <c r="S74" s="3">
        <v>19020</v>
      </c>
      <c r="U74" s="3">
        <v>556264912841</v>
      </c>
      <c r="W74" s="3">
        <v>567204930000</v>
      </c>
      <c r="Y74" s="4">
        <v>1.1000000000000001E-3</v>
      </c>
    </row>
    <row r="75" spans="1:25" ht="21" x14ac:dyDescent="0.55000000000000004">
      <c r="A75" s="2" t="s">
        <v>83</v>
      </c>
      <c r="C75" s="3">
        <v>0</v>
      </c>
      <c r="E75" s="3">
        <v>0</v>
      </c>
      <c r="G75" s="3">
        <v>0</v>
      </c>
      <c r="I75" s="3">
        <v>22752695</v>
      </c>
      <c r="K75" s="3">
        <v>583501630081</v>
      </c>
      <c r="M75" s="3">
        <v>0</v>
      </c>
      <c r="O75" s="3">
        <v>0</v>
      </c>
      <c r="Q75" s="3">
        <v>22752695</v>
      </c>
      <c r="S75" s="3">
        <v>27780</v>
      </c>
      <c r="U75" s="3">
        <v>583501630081</v>
      </c>
      <c r="W75" s="3">
        <v>628309051390.755</v>
      </c>
      <c r="Y75" s="4">
        <v>1.1999999999999999E-3</v>
      </c>
    </row>
    <row r="76" spans="1:25" ht="21" x14ac:dyDescent="0.55000000000000004">
      <c r="A76" s="2" t="s">
        <v>84</v>
      </c>
      <c r="C76" s="3">
        <v>0</v>
      </c>
      <c r="E76" s="3">
        <v>0</v>
      </c>
      <c r="G76" s="3">
        <v>0</v>
      </c>
      <c r="I76" s="3">
        <v>1283203</v>
      </c>
      <c r="K76" s="3">
        <v>167009897010</v>
      </c>
      <c r="M76" s="3">
        <v>0</v>
      </c>
      <c r="O76" s="3">
        <v>0</v>
      </c>
      <c r="Q76" s="3">
        <v>1283203</v>
      </c>
      <c r="S76" s="3">
        <v>134630</v>
      </c>
      <c r="U76" s="3">
        <v>167009897010</v>
      </c>
      <c r="W76" s="3">
        <v>172552470216.38101</v>
      </c>
      <c r="Y76" s="4">
        <v>2.9999999999999997E-4</v>
      </c>
    </row>
    <row r="77" spans="1:25" ht="21" x14ac:dyDescent="0.55000000000000004">
      <c r="A77" s="2" t="s">
        <v>85</v>
      </c>
      <c r="C77" s="3">
        <v>0</v>
      </c>
      <c r="E77" s="3">
        <v>0</v>
      </c>
      <c r="G77" s="3">
        <v>0</v>
      </c>
      <c r="I77" s="3">
        <v>9534251</v>
      </c>
      <c r="K77" s="3">
        <v>200215224004</v>
      </c>
      <c r="M77" s="3">
        <v>0</v>
      </c>
      <c r="O77" s="3">
        <v>0</v>
      </c>
      <c r="Q77" s="3">
        <v>9534251</v>
      </c>
      <c r="S77" s="3">
        <v>20090</v>
      </c>
      <c r="U77" s="3">
        <v>200215224004</v>
      </c>
      <c r="W77" s="3">
        <v>191315645155.67401</v>
      </c>
      <c r="Y77" s="4">
        <v>4.0000000000000002E-4</v>
      </c>
    </row>
    <row r="78" spans="1:25" ht="21" x14ac:dyDescent="0.55000000000000004">
      <c r="A78" s="2" t="s">
        <v>86</v>
      </c>
      <c r="C78" s="3">
        <v>0</v>
      </c>
      <c r="E78" s="3">
        <v>0</v>
      </c>
      <c r="G78" s="3">
        <v>0</v>
      </c>
      <c r="I78" s="3">
        <v>177709043</v>
      </c>
      <c r="K78" s="3">
        <v>0</v>
      </c>
      <c r="M78" s="3">
        <v>0</v>
      </c>
      <c r="O78" s="3">
        <v>0</v>
      </c>
      <c r="Q78" s="3">
        <v>177709043</v>
      </c>
      <c r="S78" s="3">
        <v>8330</v>
      </c>
      <c r="U78" s="3">
        <v>937770619911</v>
      </c>
      <c r="W78" s="3">
        <v>1471508446037.27</v>
      </c>
      <c r="Y78" s="4">
        <v>2.8E-3</v>
      </c>
    </row>
    <row r="79" spans="1:25" ht="19.5" thickBot="1" x14ac:dyDescent="0.5">
      <c r="E79" s="6">
        <f>SUM(E7:E78)</f>
        <v>48789285319236</v>
      </c>
      <c r="G79" s="6">
        <f>SUM(G7:G78)</f>
        <v>73257672413216.938</v>
      </c>
      <c r="K79" s="6">
        <f>SUM(K7:K78)</f>
        <v>5915090740009</v>
      </c>
      <c r="O79" s="6">
        <f>SUM(O7:O78)</f>
        <v>10207229832632</v>
      </c>
      <c r="U79" s="6">
        <f>SUM(U7:U78)</f>
        <v>48396209485458</v>
      </c>
      <c r="W79" s="6">
        <f>SUM(W7:W78)</f>
        <v>67722823751865.516</v>
      </c>
      <c r="Y79" s="5">
        <f>SUM(Y7:Y78)</f>
        <v>0.12969999999999998</v>
      </c>
    </row>
    <row r="80" spans="1:25" ht="19.5" thickTop="1" x14ac:dyDescent="0.45"/>
  </sheetData>
  <mergeCells count="21">
    <mergeCell ref="A4:A6"/>
    <mergeCell ref="C5:C6"/>
    <mergeCell ref="E5:E6"/>
    <mergeCell ref="G5:G6"/>
    <mergeCell ref="C4:G4"/>
    <mergeCell ref="A1:Y1"/>
    <mergeCell ref="A2:Y2"/>
    <mergeCell ref="A3:Y3"/>
    <mergeCell ref="Y5:Y6"/>
    <mergeCell ref="Q4:Y4"/>
    <mergeCell ref="I4:O4"/>
    <mergeCell ref="Q5:Q6"/>
    <mergeCell ref="S5:S6"/>
    <mergeCell ref="U5:U6"/>
    <mergeCell ref="W5:W6"/>
    <mergeCell ref="I6"/>
    <mergeCell ref="K6"/>
    <mergeCell ref="I5:K5"/>
    <mergeCell ref="M6"/>
    <mergeCell ref="O6"/>
    <mergeCell ref="M5:O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118"/>
  <sheetViews>
    <sheetView rightToLeft="1" workbookViewId="0">
      <selection activeCell="A2" sqref="A2:U2"/>
    </sheetView>
  </sheetViews>
  <sheetFormatPr defaultRowHeight="18.75" x14ac:dyDescent="0.45"/>
  <cols>
    <col min="1" max="1" width="34.7109375" style="1" bestFit="1" customWidth="1"/>
    <col min="2" max="2" width="1" style="1" customWidth="1"/>
    <col min="3" max="3" width="15.85546875" style="1" bestFit="1" customWidth="1"/>
    <col min="4" max="4" width="1" style="1" customWidth="1"/>
    <col min="5" max="5" width="17" style="1" bestFit="1" customWidth="1"/>
    <col min="6" max="6" width="1" style="1" customWidth="1"/>
    <col min="7" max="7" width="17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7.28515625" style="1" bestFit="1" customWidth="1"/>
    <col min="12" max="12" width="1" style="1" customWidth="1"/>
    <col min="13" max="13" width="17.7109375" style="1" bestFit="1" customWidth="1"/>
    <col min="14" max="14" width="1" style="1" customWidth="1"/>
    <col min="15" max="15" width="17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17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1" x14ac:dyDescent="0.45">
      <c r="A3" s="12" t="s">
        <v>538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1" x14ac:dyDescent="0.45">
      <c r="A6" s="12" t="s">
        <v>3</v>
      </c>
      <c r="C6" s="12" t="s">
        <v>540</v>
      </c>
      <c r="D6" s="12" t="s">
        <v>540</v>
      </c>
      <c r="E6" s="12" t="s">
        <v>540</v>
      </c>
      <c r="F6" s="12" t="s">
        <v>540</v>
      </c>
      <c r="G6" s="12" t="s">
        <v>540</v>
      </c>
      <c r="H6" s="12" t="s">
        <v>540</v>
      </c>
      <c r="I6" s="12" t="s">
        <v>540</v>
      </c>
      <c r="J6" s="12" t="s">
        <v>540</v>
      </c>
      <c r="K6" s="12" t="s">
        <v>540</v>
      </c>
      <c r="M6" s="12" t="s">
        <v>541</v>
      </c>
      <c r="N6" s="12" t="s">
        <v>541</v>
      </c>
      <c r="O6" s="12" t="s">
        <v>541</v>
      </c>
      <c r="P6" s="12" t="s">
        <v>541</v>
      </c>
      <c r="Q6" s="12" t="s">
        <v>541</v>
      </c>
      <c r="R6" s="12" t="s">
        <v>541</v>
      </c>
      <c r="S6" s="12" t="s">
        <v>541</v>
      </c>
      <c r="T6" s="12" t="s">
        <v>541</v>
      </c>
      <c r="U6" s="12" t="s">
        <v>541</v>
      </c>
    </row>
    <row r="7" spans="1:21" ht="21" x14ac:dyDescent="0.45">
      <c r="A7" s="12" t="s">
        <v>3</v>
      </c>
      <c r="C7" s="12" t="s">
        <v>633</v>
      </c>
      <c r="E7" s="12" t="s">
        <v>634</v>
      </c>
      <c r="G7" s="12" t="s">
        <v>635</v>
      </c>
      <c r="I7" s="12" t="s">
        <v>303</v>
      </c>
      <c r="K7" s="12" t="s">
        <v>636</v>
      </c>
      <c r="M7" s="12" t="s">
        <v>633</v>
      </c>
      <c r="O7" s="12" t="s">
        <v>634</v>
      </c>
      <c r="Q7" s="12" t="s">
        <v>635</v>
      </c>
      <c r="S7" s="12" t="s">
        <v>303</v>
      </c>
      <c r="U7" s="12" t="s">
        <v>636</v>
      </c>
    </row>
    <row r="8" spans="1:21" ht="21" x14ac:dyDescent="0.55000000000000004">
      <c r="A8" s="2" t="s">
        <v>41</v>
      </c>
      <c r="C8" s="3">
        <v>0</v>
      </c>
      <c r="E8" s="3">
        <v>83631220</v>
      </c>
      <c r="G8" s="3">
        <v>275846663</v>
      </c>
      <c r="I8" s="3">
        <v>359477883</v>
      </c>
      <c r="K8" s="4">
        <v>0</v>
      </c>
      <c r="M8" s="3">
        <v>0</v>
      </c>
      <c r="O8" s="3">
        <v>427663908</v>
      </c>
      <c r="Q8" s="3">
        <v>2530446893</v>
      </c>
      <c r="S8" s="3">
        <v>2958110801</v>
      </c>
      <c r="U8" s="4">
        <v>1E-4</v>
      </c>
    </row>
    <row r="9" spans="1:21" ht="21" x14ac:dyDescent="0.55000000000000004">
      <c r="A9" s="2" t="s">
        <v>62</v>
      </c>
      <c r="C9" s="3">
        <v>0</v>
      </c>
      <c r="E9" s="3">
        <v>-4673452289</v>
      </c>
      <c r="G9" s="3">
        <v>30223552586</v>
      </c>
      <c r="I9" s="3">
        <v>25550100297</v>
      </c>
      <c r="K9" s="4">
        <v>3.0000000000000001E-3</v>
      </c>
      <c r="M9" s="3">
        <v>0</v>
      </c>
      <c r="O9" s="3">
        <v>4751509864</v>
      </c>
      <c r="Q9" s="3">
        <v>49200806605</v>
      </c>
      <c r="S9" s="3">
        <v>53952316469</v>
      </c>
      <c r="U9" s="4">
        <v>1E-3</v>
      </c>
    </row>
    <row r="10" spans="1:21" ht="21" x14ac:dyDescent="0.55000000000000004">
      <c r="A10" s="2" t="s">
        <v>33</v>
      </c>
      <c r="C10" s="3">
        <v>0</v>
      </c>
      <c r="E10" s="3">
        <v>0</v>
      </c>
      <c r="G10" s="3">
        <v>-1585294947</v>
      </c>
      <c r="I10" s="3">
        <v>-1585294947</v>
      </c>
      <c r="K10" s="4">
        <v>-2.0000000000000001E-4</v>
      </c>
      <c r="M10" s="3">
        <v>0</v>
      </c>
      <c r="O10" s="3">
        <v>0</v>
      </c>
      <c r="Q10" s="3">
        <v>2359503298</v>
      </c>
      <c r="S10" s="3">
        <v>2359503298</v>
      </c>
      <c r="U10" s="4">
        <v>0</v>
      </c>
    </row>
    <row r="11" spans="1:21" ht="21" x14ac:dyDescent="0.55000000000000004">
      <c r="A11" s="2" t="s">
        <v>65</v>
      </c>
      <c r="C11" s="3">
        <v>0</v>
      </c>
      <c r="E11" s="3">
        <v>32433990866</v>
      </c>
      <c r="G11" s="3">
        <v>-16253567377</v>
      </c>
      <c r="I11" s="3">
        <v>16180423489</v>
      </c>
      <c r="K11" s="4">
        <v>1.9E-3</v>
      </c>
      <c r="M11" s="3">
        <v>0</v>
      </c>
      <c r="O11" s="3">
        <v>-102827970725</v>
      </c>
      <c r="Q11" s="3">
        <v>-29021942626</v>
      </c>
      <c r="S11" s="3">
        <v>-131849913351</v>
      </c>
      <c r="U11" s="4">
        <v>-2.5000000000000001E-3</v>
      </c>
    </row>
    <row r="12" spans="1:21" ht="21" x14ac:dyDescent="0.55000000000000004">
      <c r="A12" s="2" t="s">
        <v>66</v>
      </c>
      <c r="C12" s="3">
        <v>0</v>
      </c>
      <c r="E12" s="3">
        <v>0</v>
      </c>
      <c r="G12" s="3">
        <v>-1953058965</v>
      </c>
      <c r="I12" s="3">
        <v>-1953058965</v>
      </c>
      <c r="K12" s="4">
        <v>-2.0000000000000001E-4</v>
      </c>
      <c r="M12" s="3">
        <v>0</v>
      </c>
      <c r="O12" s="3">
        <v>0</v>
      </c>
      <c r="Q12" s="3">
        <v>926764622</v>
      </c>
      <c r="S12" s="3">
        <v>926764622</v>
      </c>
      <c r="U12" s="4">
        <v>0</v>
      </c>
    </row>
    <row r="13" spans="1:21" ht="21" x14ac:dyDescent="0.55000000000000004">
      <c r="A13" s="2" t="s">
        <v>70</v>
      </c>
      <c r="C13" s="3">
        <v>0</v>
      </c>
      <c r="E13" s="3">
        <v>1392408340</v>
      </c>
      <c r="G13" s="3">
        <v>1669326026</v>
      </c>
      <c r="I13" s="3">
        <v>3061734366</v>
      </c>
      <c r="K13" s="4">
        <v>4.0000000000000002E-4</v>
      </c>
      <c r="M13" s="3">
        <v>12000000000</v>
      </c>
      <c r="O13" s="3">
        <v>4982807402</v>
      </c>
      <c r="Q13" s="3">
        <v>1782731322</v>
      </c>
      <c r="S13" s="3">
        <v>18765538724</v>
      </c>
      <c r="U13" s="4">
        <v>4.0000000000000002E-4</v>
      </c>
    </row>
    <row r="14" spans="1:21" ht="21" x14ac:dyDescent="0.55000000000000004">
      <c r="A14" s="2" t="s">
        <v>36</v>
      </c>
      <c r="C14" s="3">
        <v>0</v>
      </c>
      <c r="E14" s="3">
        <v>-149625152767</v>
      </c>
      <c r="G14" s="3">
        <v>103529395579</v>
      </c>
      <c r="I14" s="3">
        <v>-46095757188</v>
      </c>
      <c r="K14" s="4">
        <v>-5.4000000000000003E-3</v>
      </c>
      <c r="M14" s="3">
        <v>0</v>
      </c>
      <c r="O14" s="3">
        <v>241270430956</v>
      </c>
      <c r="Q14" s="3">
        <v>103529395579</v>
      </c>
      <c r="S14" s="3">
        <v>344799826535</v>
      </c>
      <c r="U14" s="4">
        <v>6.6E-3</v>
      </c>
    </row>
    <row r="15" spans="1:21" ht="21" x14ac:dyDescent="0.55000000000000004">
      <c r="A15" s="2" t="s">
        <v>74</v>
      </c>
      <c r="C15" s="3">
        <v>0</v>
      </c>
      <c r="E15" s="3">
        <v>-33404240135</v>
      </c>
      <c r="G15" s="3">
        <v>69768913124</v>
      </c>
      <c r="I15" s="3">
        <v>36364672989</v>
      </c>
      <c r="K15" s="4">
        <v>4.3E-3</v>
      </c>
      <c r="M15" s="3">
        <v>0</v>
      </c>
      <c r="O15" s="3">
        <v>-196371424882</v>
      </c>
      <c r="Q15" s="3">
        <v>261541445486</v>
      </c>
      <c r="S15" s="3">
        <v>65170020604</v>
      </c>
      <c r="U15" s="4">
        <v>1.2999999999999999E-3</v>
      </c>
    </row>
    <row r="16" spans="1:21" ht="21" x14ac:dyDescent="0.55000000000000004">
      <c r="A16" s="2" t="s">
        <v>39</v>
      </c>
      <c r="C16" s="3">
        <v>0</v>
      </c>
      <c r="E16" s="3">
        <v>2188077947</v>
      </c>
      <c r="G16" s="3">
        <v>-2615104481</v>
      </c>
      <c r="I16" s="3">
        <v>-427026534</v>
      </c>
      <c r="K16" s="4">
        <v>-1E-4</v>
      </c>
      <c r="M16" s="3">
        <v>0</v>
      </c>
      <c r="O16" s="3">
        <v>-1132454510</v>
      </c>
      <c r="Q16" s="3">
        <v>-2615104481</v>
      </c>
      <c r="S16" s="3">
        <v>-3747558991</v>
      </c>
      <c r="U16" s="4">
        <v>-1E-4</v>
      </c>
    </row>
    <row r="17" spans="1:21" ht="21" x14ac:dyDescent="0.55000000000000004">
      <c r="A17" s="2" t="s">
        <v>42</v>
      </c>
      <c r="C17" s="3">
        <v>0</v>
      </c>
      <c r="E17" s="3">
        <v>81143135006</v>
      </c>
      <c r="G17" s="3">
        <v>-97676783332</v>
      </c>
      <c r="I17" s="3">
        <v>-16533648326</v>
      </c>
      <c r="K17" s="4">
        <v>-1.9E-3</v>
      </c>
      <c r="M17" s="3">
        <v>83596774194</v>
      </c>
      <c r="O17" s="3">
        <v>-50122976397</v>
      </c>
      <c r="Q17" s="3">
        <v>-96677353735</v>
      </c>
      <c r="S17" s="3">
        <v>-63203555938</v>
      </c>
      <c r="U17" s="4">
        <v>-1.1999999999999999E-3</v>
      </c>
    </row>
    <row r="18" spans="1:21" ht="21" x14ac:dyDescent="0.55000000000000004">
      <c r="A18" s="2" t="s">
        <v>44</v>
      </c>
      <c r="C18" s="3">
        <v>0</v>
      </c>
      <c r="E18" s="3">
        <v>114893851118</v>
      </c>
      <c r="G18" s="3">
        <v>-157199415711</v>
      </c>
      <c r="I18" s="3">
        <v>-42305564593</v>
      </c>
      <c r="K18" s="4">
        <v>-5.0000000000000001E-3</v>
      </c>
      <c r="M18" s="3">
        <v>535769036400</v>
      </c>
      <c r="O18" s="3">
        <v>-364129384702</v>
      </c>
      <c r="Q18" s="3">
        <v>-154098076543</v>
      </c>
      <c r="S18" s="3">
        <v>17541575155</v>
      </c>
      <c r="U18" s="4">
        <v>2.9999999999999997E-4</v>
      </c>
    </row>
    <row r="19" spans="1:21" ht="21" x14ac:dyDescent="0.55000000000000004">
      <c r="A19" s="2" t="s">
        <v>18</v>
      </c>
      <c r="C19" s="3">
        <v>0</v>
      </c>
      <c r="E19" s="3">
        <v>52018596354</v>
      </c>
      <c r="G19" s="3">
        <v>-29598443053</v>
      </c>
      <c r="I19" s="3">
        <v>22420153301</v>
      </c>
      <c r="K19" s="4">
        <v>2.5999999999999999E-3</v>
      </c>
      <c r="M19" s="3">
        <v>0</v>
      </c>
      <c r="O19" s="3">
        <v>-657960869626</v>
      </c>
      <c r="Q19" s="3">
        <v>826724154310</v>
      </c>
      <c r="S19" s="3">
        <v>168763284684</v>
      </c>
      <c r="U19" s="4">
        <v>3.2000000000000002E-3</v>
      </c>
    </row>
    <row r="20" spans="1:21" ht="21" x14ac:dyDescent="0.55000000000000004">
      <c r="A20" s="2" t="s">
        <v>64</v>
      </c>
      <c r="C20" s="3">
        <v>0</v>
      </c>
      <c r="E20" s="3">
        <v>0</v>
      </c>
      <c r="G20" s="3">
        <v>16452598912</v>
      </c>
      <c r="I20" s="3">
        <v>16452598912</v>
      </c>
      <c r="K20" s="4">
        <v>1.9E-3</v>
      </c>
      <c r="M20" s="3">
        <v>0</v>
      </c>
      <c r="O20" s="3">
        <v>0</v>
      </c>
      <c r="Q20" s="3">
        <v>18087639226</v>
      </c>
      <c r="S20" s="3">
        <v>18087639226</v>
      </c>
      <c r="U20" s="4">
        <v>2.9999999999999997E-4</v>
      </c>
    </row>
    <row r="21" spans="1:21" ht="21" x14ac:dyDescent="0.55000000000000004">
      <c r="A21" s="2" t="s">
        <v>75</v>
      </c>
      <c r="C21" s="3">
        <v>0</v>
      </c>
      <c r="E21" s="3">
        <v>-1190587816</v>
      </c>
      <c r="G21" s="3">
        <v>77883219</v>
      </c>
      <c r="I21" s="3">
        <v>-1112704597</v>
      </c>
      <c r="K21" s="4">
        <v>-1E-4</v>
      </c>
      <c r="M21" s="3">
        <v>0</v>
      </c>
      <c r="O21" s="3">
        <v>8470338791</v>
      </c>
      <c r="Q21" s="3">
        <v>8129985889</v>
      </c>
      <c r="S21" s="3">
        <v>16600324680</v>
      </c>
      <c r="U21" s="4">
        <v>2.9999999999999997E-4</v>
      </c>
    </row>
    <row r="22" spans="1:21" ht="21" x14ac:dyDescent="0.55000000000000004">
      <c r="A22" s="2" t="s">
        <v>69</v>
      </c>
      <c r="C22" s="3">
        <v>0</v>
      </c>
      <c r="E22" s="3">
        <v>78463095643</v>
      </c>
      <c r="G22" s="3">
        <v>-93742258277</v>
      </c>
      <c r="I22" s="3">
        <v>-15279162634</v>
      </c>
      <c r="K22" s="4">
        <v>-1.8E-3</v>
      </c>
      <c r="M22" s="3">
        <v>202867239000</v>
      </c>
      <c r="O22" s="3">
        <v>-107918744254</v>
      </c>
      <c r="Q22" s="3">
        <v>-111916668510</v>
      </c>
      <c r="S22" s="3">
        <v>-16968173764</v>
      </c>
      <c r="U22" s="4">
        <v>-2.9999999999999997E-4</v>
      </c>
    </row>
    <row r="23" spans="1:21" ht="21" x14ac:dyDescent="0.55000000000000004">
      <c r="A23" s="2" t="s">
        <v>63</v>
      </c>
      <c r="C23" s="3">
        <v>0</v>
      </c>
      <c r="E23" s="3">
        <v>-720178935</v>
      </c>
      <c r="G23" s="3">
        <v>792582557</v>
      </c>
      <c r="I23" s="3">
        <v>72403622</v>
      </c>
      <c r="K23" s="4">
        <v>0</v>
      </c>
      <c r="M23" s="3">
        <v>0</v>
      </c>
      <c r="O23" s="3">
        <v>3610179572</v>
      </c>
      <c r="Q23" s="3">
        <v>792582557</v>
      </c>
      <c r="S23" s="3">
        <v>4402762129</v>
      </c>
      <c r="U23" s="4">
        <v>1E-4</v>
      </c>
    </row>
    <row r="24" spans="1:21" ht="21" x14ac:dyDescent="0.55000000000000004">
      <c r="A24" s="2" t="s">
        <v>38</v>
      </c>
      <c r="C24" s="3">
        <v>0</v>
      </c>
      <c r="E24" s="3">
        <v>8438037353</v>
      </c>
      <c r="G24" s="3">
        <v>-283141976</v>
      </c>
      <c r="I24" s="3">
        <v>8154895377</v>
      </c>
      <c r="K24" s="4">
        <v>1E-3</v>
      </c>
      <c r="M24" s="3">
        <v>0</v>
      </c>
      <c r="O24" s="3">
        <v>17365001094</v>
      </c>
      <c r="Q24" s="3">
        <v>-300277949</v>
      </c>
      <c r="S24" s="3">
        <v>17064723145</v>
      </c>
      <c r="U24" s="4">
        <v>2.9999999999999997E-4</v>
      </c>
    </row>
    <row r="25" spans="1:21" ht="21" x14ac:dyDescent="0.55000000000000004">
      <c r="A25" s="2" t="s">
        <v>32</v>
      </c>
      <c r="C25" s="3">
        <v>0</v>
      </c>
      <c r="E25" s="3">
        <v>0</v>
      </c>
      <c r="G25" s="3">
        <v>5546623519</v>
      </c>
      <c r="I25" s="3">
        <v>5546623519</v>
      </c>
      <c r="K25" s="4">
        <v>6.9999999999999999E-4</v>
      </c>
      <c r="M25" s="3">
        <v>0</v>
      </c>
      <c r="O25" s="3">
        <v>0</v>
      </c>
      <c r="Q25" s="3">
        <v>19197188104</v>
      </c>
      <c r="S25" s="3">
        <v>19197188104</v>
      </c>
      <c r="U25" s="4">
        <v>4.0000000000000002E-4</v>
      </c>
    </row>
    <row r="26" spans="1:21" ht="21" x14ac:dyDescent="0.55000000000000004">
      <c r="A26" s="2" t="s">
        <v>35</v>
      </c>
      <c r="C26" s="3">
        <v>0</v>
      </c>
      <c r="E26" s="3">
        <v>-9801383986</v>
      </c>
      <c r="G26" s="3">
        <v>9463247769</v>
      </c>
      <c r="I26" s="3">
        <v>-338136217</v>
      </c>
      <c r="K26" s="4">
        <v>0</v>
      </c>
      <c r="M26" s="3">
        <v>0</v>
      </c>
      <c r="O26" s="3">
        <v>567475727</v>
      </c>
      <c r="Q26" s="3">
        <v>10649779701</v>
      </c>
      <c r="S26" s="3">
        <v>11217255428</v>
      </c>
      <c r="U26" s="4">
        <v>2.0000000000000001E-4</v>
      </c>
    </row>
    <row r="27" spans="1:21" ht="21" x14ac:dyDescent="0.55000000000000004">
      <c r="A27" s="2" t="s">
        <v>82</v>
      </c>
      <c r="C27" s="3">
        <v>0</v>
      </c>
      <c r="E27" s="3">
        <v>-4001507010</v>
      </c>
      <c r="G27" s="3">
        <v>5412158529</v>
      </c>
      <c r="I27" s="3">
        <v>1410651519</v>
      </c>
      <c r="K27" s="4">
        <v>2.0000000000000001E-4</v>
      </c>
      <c r="M27" s="3">
        <v>0</v>
      </c>
      <c r="O27" s="3">
        <v>-4001507010</v>
      </c>
      <c r="Q27" s="3">
        <v>11143220190</v>
      </c>
      <c r="S27" s="3">
        <v>7141713180</v>
      </c>
      <c r="U27" s="4">
        <v>1E-4</v>
      </c>
    </row>
    <row r="28" spans="1:21" ht="21" x14ac:dyDescent="0.55000000000000004">
      <c r="A28" s="2" t="s">
        <v>23</v>
      </c>
      <c r="C28" s="3">
        <v>0</v>
      </c>
      <c r="E28" s="3">
        <v>-2973613329</v>
      </c>
      <c r="G28" s="3">
        <v>-3697252059</v>
      </c>
      <c r="I28" s="3">
        <v>-6670865388</v>
      </c>
      <c r="K28" s="4">
        <v>-8.0000000000000004E-4</v>
      </c>
      <c r="M28" s="3">
        <v>0</v>
      </c>
      <c r="O28" s="3">
        <v>20388635185</v>
      </c>
      <c r="Q28" s="3">
        <v>-3697261738</v>
      </c>
      <c r="S28" s="3">
        <v>16691373447</v>
      </c>
      <c r="U28" s="4">
        <v>2.9999999999999997E-4</v>
      </c>
    </row>
    <row r="29" spans="1:21" ht="21" x14ac:dyDescent="0.55000000000000004">
      <c r="A29" s="2" t="s">
        <v>24</v>
      </c>
      <c r="C29" s="3">
        <v>0</v>
      </c>
      <c r="E29" s="3">
        <v>0</v>
      </c>
      <c r="G29" s="3">
        <v>4835631462</v>
      </c>
      <c r="I29" s="3">
        <v>4835631462</v>
      </c>
      <c r="K29" s="4">
        <v>5.9999999999999995E-4</v>
      </c>
      <c r="M29" s="3">
        <v>0</v>
      </c>
      <c r="O29" s="3">
        <v>0</v>
      </c>
      <c r="Q29" s="3">
        <v>4835631462</v>
      </c>
      <c r="S29" s="3">
        <v>4835631462</v>
      </c>
      <c r="U29" s="4">
        <v>1E-4</v>
      </c>
    </row>
    <row r="30" spans="1:21" ht="21" x14ac:dyDescent="0.55000000000000004">
      <c r="A30" s="2" t="s">
        <v>45</v>
      </c>
      <c r="C30" s="3">
        <v>0</v>
      </c>
      <c r="E30" s="3">
        <v>-3007612725</v>
      </c>
      <c r="G30" s="3">
        <v>3560092499</v>
      </c>
      <c r="I30" s="3">
        <v>552479774</v>
      </c>
      <c r="K30" s="4">
        <v>1E-4</v>
      </c>
      <c r="M30" s="3">
        <v>0</v>
      </c>
      <c r="O30" s="3">
        <v>71594568</v>
      </c>
      <c r="Q30" s="3">
        <v>3560092499</v>
      </c>
      <c r="S30" s="3">
        <v>3631687067</v>
      </c>
      <c r="U30" s="4">
        <v>1E-4</v>
      </c>
    </row>
    <row r="31" spans="1:21" ht="21" x14ac:dyDescent="0.55000000000000004">
      <c r="A31" s="2" t="s">
        <v>71</v>
      </c>
      <c r="C31" s="3">
        <v>0</v>
      </c>
      <c r="E31" s="3">
        <v>-1069828555</v>
      </c>
      <c r="G31" s="3">
        <v>4116447141</v>
      </c>
      <c r="I31" s="3">
        <v>3046618586</v>
      </c>
      <c r="K31" s="4">
        <v>4.0000000000000002E-4</v>
      </c>
      <c r="M31" s="3">
        <v>0</v>
      </c>
      <c r="O31" s="3">
        <v>14518178414</v>
      </c>
      <c r="Q31" s="3">
        <v>4116447141</v>
      </c>
      <c r="S31" s="3">
        <v>18634625555</v>
      </c>
      <c r="U31" s="4">
        <v>4.0000000000000002E-4</v>
      </c>
    </row>
    <row r="32" spans="1:21" ht="21" x14ac:dyDescent="0.55000000000000004">
      <c r="A32" s="2" t="s">
        <v>20</v>
      </c>
      <c r="C32" s="3">
        <v>0</v>
      </c>
      <c r="E32" s="3">
        <v>-4212777343</v>
      </c>
      <c r="G32" s="3">
        <v>-3479088785</v>
      </c>
      <c r="I32" s="3">
        <v>-7691866128</v>
      </c>
      <c r="K32" s="4">
        <v>-8.9999999999999998E-4</v>
      </c>
      <c r="M32" s="3">
        <v>0</v>
      </c>
      <c r="O32" s="3">
        <v>5827522603</v>
      </c>
      <c r="Q32" s="3">
        <v>-6841187061</v>
      </c>
      <c r="S32" s="3">
        <v>-1013664458</v>
      </c>
      <c r="U32" s="4">
        <v>0</v>
      </c>
    </row>
    <row r="33" spans="1:21" ht="21" x14ac:dyDescent="0.55000000000000004">
      <c r="A33" s="2" t="s">
        <v>597</v>
      </c>
      <c r="C33" s="3">
        <v>0</v>
      </c>
      <c r="E33" s="3">
        <v>0</v>
      </c>
      <c r="G33" s="3">
        <v>0</v>
      </c>
      <c r="I33" s="3">
        <v>0</v>
      </c>
      <c r="K33" s="4">
        <v>0</v>
      </c>
      <c r="M33" s="3">
        <v>0</v>
      </c>
      <c r="O33" s="3">
        <v>0</v>
      </c>
      <c r="Q33" s="3">
        <v>550197338</v>
      </c>
      <c r="S33" s="3">
        <v>550197338</v>
      </c>
      <c r="U33" s="4">
        <v>0</v>
      </c>
    </row>
    <row r="34" spans="1:21" ht="21" x14ac:dyDescent="0.55000000000000004">
      <c r="A34" s="2" t="s">
        <v>598</v>
      </c>
      <c r="C34" s="3">
        <v>0</v>
      </c>
      <c r="E34" s="3">
        <v>0</v>
      </c>
      <c r="G34" s="3">
        <v>0</v>
      </c>
      <c r="I34" s="3">
        <v>0</v>
      </c>
      <c r="K34" s="4">
        <v>0</v>
      </c>
      <c r="M34" s="3">
        <v>0</v>
      </c>
      <c r="O34" s="3">
        <v>0</v>
      </c>
      <c r="Q34" s="3">
        <v>-1617744162</v>
      </c>
      <c r="S34" s="3">
        <v>-1617744162</v>
      </c>
      <c r="U34" s="4">
        <v>0</v>
      </c>
    </row>
    <row r="35" spans="1:21" ht="21" x14ac:dyDescent="0.55000000000000004">
      <c r="A35" s="2" t="s">
        <v>76</v>
      </c>
      <c r="C35" s="3">
        <v>0</v>
      </c>
      <c r="E35" s="3">
        <v>-1381975030</v>
      </c>
      <c r="G35" s="3">
        <v>0</v>
      </c>
      <c r="I35" s="3">
        <v>-1381975030</v>
      </c>
      <c r="K35" s="4">
        <v>-2.0000000000000001E-4</v>
      </c>
      <c r="M35" s="3">
        <v>0</v>
      </c>
      <c r="O35" s="3">
        <v>-1381975030</v>
      </c>
      <c r="Q35" s="3">
        <v>491454695</v>
      </c>
      <c r="S35" s="3">
        <v>-890520335</v>
      </c>
      <c r="U35" s="4">
        <v>0</v>
      </c>
    </row>
    <row r="36" spans="1:21" ht="21" x14ac:dyDescent="0.55000000000000004">
      <c r="A36" s="2" t="s">
        <v>599</v>
      </c>
      <c r="C36" s="3">
        <v>0</v>
      </c>
      <c r="E36" s="3">
        <v>0</v>
      </c>
      <c r="G36" s="3">
        <v>0</v>
      </c>
      <c r="I36" s="3">
        <v>0</v>
      </c>
      <c r="K36" s="4">
        <v>0</v>
      </c>
      <c r="M36" s="3">
        <v>0</v>
      </c>
      <c r="O36" s="3">
        <v>0</v>
      </c>
      <c r="Q36" s="3">
        <v>-565001320</v>
      </c>
      <c r="S36" s="3">
        <v>-565001320</v>
      </c>
      <c r="U36" s="4">
        <v>0</v>
      </c>
    </row>
    <row r="37" spans="1:21" ht="21" x14ac:dyDescent="0.55000000000000004">
      <c r="A37" s="2" t="s">
        <v>600</v>
      </c>
      <c r="C37" s="3">
        <v>0</v>
      </c>
      <c r="E37" s="3">
        <v>0</v>
      </c>
      <c r="G37" s="3">
        <v>0</v>
      </c>
      <c r="I37" s="3">
        <v>0</v>
      </c>
      <c r="K37" s="4">
        <v>0</v>
      </c>
      <c r="M37" s="3">
        <v>0</v>
      </c>
      <c r="O37" s="3">
        <v>0</v>
      </c>
      <c r="Q37" s="3">
        <v>16298622865</v>
      </c>
      <c r="S37" s="3">
        <v>16298622865</v>
      </c>
      <c r="U37" s="4">
        <v>2.9999999999999997E-4</v>
      </c>
    </row>
    <row r="38" spans="1:21" ht="21" x14ac:dyDescent="0.55000000000000004">
      <c r="A38" s="2" t="s">
        <v>27</v>
      </c>
      <c r="C38" s="3">
        <v>0</v>
      </c>
      <c r="E38" s="3">
        <v>1548401697</v>
      </c>
      <c r="G38" s="3">
        <v>0</v>
      </c>
      <c r="I38" s="3">
        <v>1548401697</v>
      </c>
      <c r="K38" s="4">
        <v>2.0000000000000001E-4</v>
      </c>
      <c r="M38" s="3">
        <v>838984680</v>
      </c>
      <c r="O38" s="3">
        <v>-5495049945</v>
      </c>
      <c r="Q38" s="3">
        <v>-4156301</v>
      </c>
      <c r="S38" s="3">
        <v>-4660221566</v>
      </c>
      <c r="U38" s="4">
        <v>-1E-4</v>
      </c>
    </row>
    <row r="39" spans="1:21" ht="21" x14ac:dyDescent="0.55000000000000004">
      <c r="A39" s="2" t="s">
        <v>601</v>
      </c>
      <c r="C39" s="3">
        <v>0</v>
      </c>
      <c r="E39" s="3">
        <v>0</v>
      </c>
      <c r="G39" s="3">
        <v>0</v>
      </c>
      <c r="I39" s="3">
        <v>0</v>
      </c>
      <c r="K39" s="4">
        <v>0</v>
      </c>
      <c r="M39" s="3">
        <v>0</v>
      </c>
      <c r="O39" s="3">
        <v>0</v>
      </c>
      <c r="Q39" s="3">
        <v>3153954686</v>
      </c>
      <c r="S39" s="3">
        <v>3153954686</v>
      </c>
      <c r="U39" s="4">
        <v>1E-4</v>
      </c>
    </row>
    <row r="40" spans="1:21" ht="21" x14ac:dyDescent="0.55000000000000004">
      <c r="A40" s="2" t="s">
        <v>602</v>
      </c>
      <c r="C40" s="3">
        <v>0</v>
      </c>
      <c r="E40" s="3">
        <v>0</v>
      </c>
      <c r="G40" s="3">
        <v>0</v>
      </c>
      <c r="I40" s="3">
        <v>0</v>
      </c>
      <c r="K40" s="4">
        <v>0</v>
      </c>
      <c r="M40" s="3">
        <v>0</v>
      </c>
      <c r="O40" s="3">
        <v>0</v>
      </c>
      <c r="Q40" s="3">
        <v>-3960088411</v>
      </c>
      <c r="S40" s="3">
        <v>-3960088411</v>
      </c>
      <c r="U40" s="4">
        <v>-1E-4</v>
      </c>
    </row>
    <row r="41" spans="1:21" ht="21" x14ac:dyDescent="0.55000000000000004">
      <c r="A41" s="2" t="s">
        <v>603</v>
      </c>
      <c r="C41" s="3">
        <v>0</v>
      </c>
      <c r="E41" s="3">
        <v>0</v>
      </c>
      <c r="G41" s="3">
        <v>0</v>
      </c>
      <c r="I41" s="3">
        <v>0</v>
      </c>
      <c r="K41" s="4">
        <v>0</v>
      </c>
      <c r="M41" s="3">
        <v>0</v>
      </c>
      <c r="O41" s="3">
        <v>0</v>
      </c>
      <c r="Q41" s="3">
        <v>-88680157</v>
      </c>
      <c r="S41" s="3">
        <v>-88680157</v>
      </c>
      <c r="U41" s="4">
        <v>0</v>
      </c>
    </row>
    <row r="42" spans="1:21" ht="21" x14ac:dyDescent="0.55000000000000004">
      <c r="A42" s="2" t="s">
        <v>586</v>
      </c>
      <c r="C42" s="3">
        <v>0</v>
      </c>
      <c r="E42" s="3">
        <v>0</v>
      </c>
      <c r="G42" s="3">
        <v>0</v>
      </c>
      <c r="I42" s="3">
        <v>0</v>
      </c>
      <c r="K42" s="4">
        <v>0</v>
      </c>
      <c r="M42" s="3">
        <v>32375492415</v>
      </c>
      <c r="O42" s="3">
        <v>0</v>
      </c>
      <c r="Q42" s="3">
        <v>-29470853979</v>
      </c>
      <c r="S42" s="3">
        <v>2904638436</v>
      </c>
      <c r="U42" s="4">
        <v>1E-4</v>
      </c>
    </row>
    <row r="43" spans="1:21" ht="21" x14ac:dyDescent="0.55000000000000004">
      <c r="A43" s="2" t="s">
        <v>604</v>
      </c>
      <c r="C43" s="3">
        <v>0</v>
      </c>
      <c r="E43" s="3">
        <v>0</v>
      </c>
      <c r="G43" s="3">
        <v>0</v>
      </c>
      <c r="I43" s="3">
        <v>0</v>
      </c>
      <c r="K43" s="4">
        <v>0</v>
      </c>
      <c r="M43" s="3">
        <v>0</v>
      </c>
      <c r="O43" s="3">
        <v>0</v>
      </c>
      <c r="Q43" s="3">
        <v>3990927118</v>
      </c>
      <c r="S43" s="3">
        <v>3990927118</v>
      </c>
      <c r="U43" s="4">
        <v>1E-4</v>
      </c>
    </row>
    <row r="44" spans="1:21" ht="21" x14ac:dyDescent="0.55000000000000004">
      <c r="A44" s="2" t="s">
        <v>43</v>
      </c>
      <c r="C44" s="3">
        <v>0</v>
      </c>
      <c r="E44" s="3">
        <v>842171425</v>
      </c>
      <c r="G44" s="3">
        <v>0</v>
      </c>
      <c r="I44" s="3">
        <v>842171425</v>
      </c>
      <c r="K44" s="4">
        <v>1E-4</v>
      </c>
      <c r="M44" s="3">
        <v>0</v>
      </c>
      <c r="O44" s="3">
        <v>-2478950845</v>
      </c>
      <c r="Q44" s="3">
        <v>-1113231695</v>
      </c>
      <c r="S44" s="3">
        <v>-3592182540</v>
      </c>
      <c r="U44" s="4">
        <v>-1E-4</v>
      </c>
    </row>
    <row r="45" spans="1:21" ht="21" x14ac:dyDescent="0.55000000000000004">
      <c r="A45" s="2" t="s">
        <v>591</v>
      </c>
      <c r="C45" s="3">
        <v>0</v>
      </c>
      <c r="E45" s="3">
        <v>0</v>
      </c>
      <c r="G45" s="3">
        <v>0</v>
      </c>
      <c r="I45" s="3">
        <v>0</v>
      </c>
      <c r="K45" s="4">
        <v>0</v>
      </c>
      <c r="M45" s="3">
        <v>810</v>
      </c>
      <c r="O45" s="3">
        <v>0</v>
      </c>
      <c r="Q45" s="3">
        <v>-6405</v>
      </c>
      <c r="S45" s="3">
        <v>-5595</v>
      </c>
      <c r="U45" s="4">
        <v>0</v>
      </c>
    </row>
    <row r="46" spans="1:21" ht="21" x14ac:dyDescent="0.55000000000000004">
      <c r="A46" s="2" t="s">
        <v>19</v>
      </c>
      <c r="C46" s="3">
        <v>0</v>
      </c>
      <c r="E46" s="3">
        <v>4041607850</v>
      </c>
      <c r="G46" s="3">
        <v>0</v>
      </c>
      <c r="I46" s="3">
        <v>4041607850</v>
      </c>
      <c r="K46" s="4">
        <v>5.0000000000000001E-4</v>
      </c>
      <c r="M46" s="3">
        <v>0</v>
      </c>
      <c r="O46" s="3">
        <v>7105165534</v>
      </c>
      <c r="Q46" s="3">
        <v>-182396826</v>
      </c>
      <c r="S46" s="3">
        <v>6922768708</v>
      </c>
      <c r="U46" s="4">
        <v>1E-4</v>
      </c>
    </row>
    <row r="47" spans="1:21" ht="21" x14ac:dyDescent="0.55000000000000004">
      <c r="A47" s="2" t="s">
        <v>605</v>
      </c>
      <c r="C47" s="3">
        <v>0</v>
      </c>
      <c r="E47" s="3">
        <v>0</v>
      </c>
      <c r="G47" s="3">
        <v>0</v>
      </c>
      <c r="I47" s="3">
        <v>0</v>
      </c>
      <c r="K47" s="4">
        <v>0</v>
      </c>
      <c r="M47" s="3">
        <v>0</v>
      </c>
      <c r="O47" s="3">
        <v>0</v>
      </c>
      <c r="Q47" s="3">
        <v>483305974</v>
      </c>
      <c r="S47" s="3">
        <v>483305974</v>
      </c>
      <c r="U47" s="4">
        <v>0</v>
      </c>
    </row>
    <row r="48" spans="1:21" ht="21" x14ac:dyDescent="0.55000000000000004">
      <c r="A48" s="2" t="s">
        <v>606</v>
      </c>
      <c r="C48" s="3">
        <v>0</v>
      </c>
      <c r="E48" s="3">
        <v>0</v>
      </c>
      <c r="G48" s="3">
        <v>0</v>
      </c>
      <c r="I48" s="3">
        <v>0</v>
      </c>
      <c r="K48" s="4">
        <v>0</v>
      </c>
      <c r="M48" s="3">
        <v>0</v>
      </c>
      <c r="O48" s="3">
        <v>0</v>
      </c>
      <c r="Q48" s="3">
        <v>5459419832</v>
      </c>
      <c r="S48" s="3">
        <v>5459419832</v>
      </c>
      <c r="U48" s="4">
        <v>1E-4</v>
      </c>
    </row>
    <row r="49" spans="1:21" ht="21" x14ac:dyDescent="0.55000000000000004">
      <c r="A49" s="2" t="s">
        <v>40</v>
      </c>
      <c r="C49" s="3">
        <v>0</v>
      </c>
      <c r="E49" s="3">
        <v>-401275578140</v>
      </c>
      <c r="G49" s="3">
        <v>0</v>
      </c>
      <c r="I49" s="3">
        <v>-401275578140</v>
      </c>
      <c r="K49" s="4">
        <v>-4.7300000000000002E-2</v>
      </c>
      <c r="M49" s="3">
        <v>0</v>
      </c>
      <c r="O49" s="3">
        <v>-395824614380</v>
      </c>
      <c r="Q49" s="3">
        <v>2444372460</v>
      </c>
      <c r="S49" s="3">
        <v>-393380241920</v>
      </c>
      <c r="U49" s="4">
        <v>-7.6E-3</v>
      </c>
    </row>
    <row r="50" spans="1:21" ht="21" x14ac:dyDescent="0.55000000000000004">
      <c r="A50" s="2" t="s">
        <v>607</v>
      </c>
      <c r="C50" s="3">
        <v>0</v>
      </c>
      <c r="E50" s="3">
        <v>0</v>
      </c>
      <c r="G50" s="3">
        <v>0</v>
      </c>
      <c r="I50" s="3">
        <v>0</v>
      </c>
      <c r="K50" s="4">
        <v>0</v>
      </c>
      <c r="M50" s="3">
        <v>0</v>
      </c>
      <c r="O50" s="3">
        <v>0</v>
      </c>
      <c r="Q50" s="3">
        <v>6459527352</v>
      </c>
      <c r="S50" s="3">
        <v>6459527352</v>
      </c>
      <c r="U50" s="4">
        <v>1E-4</v>
      </c>
    </row>
    <row r="51" spans="1:21" ht="21" x14ac:dyDescent="0.55000000000000004">
      <c r="A51" s="2" t="s">
        <v>68</v>
      </c>
      <c r="C51" s="3">
        <v>0</v>
      </c>
      <c r="E51" s="3">
        <v>1336289778</v>
      </c>
      <c r="G51" s="3">
        <v>0</v>
      </c>
      <c r="I51" s="3">
        <v>1336289778</v>
      </c>
      <c r="K51" s="4">
        <v>2.0000000000000001E-4</v>
      </c>
      <c r="M51" s="3">
        <v>36750000000</v>
      </c>
      <c r="O51" s="3">
        <v>-11659577985</v>
      </c>
      <c r="Q51" s="3">
        <v>-4916832879</v>
      </c>
      <c r="S51" s="3">
        <v>20173589136</v>
      </c>
      <c r="U51" s="4">
        <v>4.0000000000000002E-4</v>
      </c>
    </row>
    <row r="52" spans="1:21" ht="21" x14ac:dyDescent="0.55000000000000004">
      <c r="A52" s="2" t="s">
        <v>608</v>
      </c>
      <c r="C52" s="3">
        <v>0</v>
      </c>
      <c r="E52" s="3">
        <v>0</v>
      </c>
      <c r="G52" s="3">
        <v>0</v>
      </c>
      <c r="I52" s="3">
        <v>0</v>
      </c>
      <c r="K52" s="4">
        <v>0</v>
      </c>
      <c r="M52" s="3">
        <v>0</v>
      </c>
      <c r="O52" s="3">
        <v>0</v>
      </c>
      <c r="Q52" s="3">
        <v>8634223882</v>
      </c>
      <c r="S52" s="3">
        <v>8634223882</v>
      </c>
      <c r="U52" s="4">
        <v>2.0000000000000001E-4</v>
      </c>
    </row>
    <row r="53" spans="1:21" ht="21" x14ac:dyDescent="0.55000000000000004">
      <c r="A53" s="2" t="s">
        <v>81</v>
      </c>
      <c r="C53" s="3">
        <v>89710258765</v>
      </c>
      <c r="E53" s="3">
        <v>-109455885611</v>
      </c>
      <c r="G53" s="3">
        <v>0</v>
      </c>
      <c r="I53" s="3">
        <v>-19745626846</v>
      </c>
      <c r="K53" s="4">
        <v>-2.3E-3</v>
      </c>
      <c r="M53" s="3">
        <v>89710258765</v>
      </c>
      <c r="O53" s="3">
        <v>-109455885611</v>
      </c>
      <c r="Q53" s="3">
        <v>2563250857</v>
      </c>
      <c r="S53" s="3">
        <v>-17182375989</v>
      </c>
      <c r="U53" s="4">
        <v>-2.9999999999999997E-4</v>
      </c>
    </row>
    <row r="54" spans="1:21" ht="21" x14ac:dyDescent="0.55000000000000004">
      <c r="A54" s="2" t="s">
        <v>581</v>
      </c>
      <c r="C54" s="3">
        <v>0</v>
      </c>
      <c r="E54" s="3">
        <v>0</v>
      </c>
      <c r="G54" s="3">
        <v>0</v>
      </c>
      <c r="I54" s="3">
        <v>0</v>
      </c>
      <c r="K54" s="4">
        <v>0</v>
      </c>
      <c r="M54" s="3">
        <v>22873656282</v>
      </c>
      <c r="O54" s="3">
        <v>0</v>
      </c>
      <c r="Q54" s="3">
        <v>-21720003143</v>
      </c>
      <c r="S54" s="3">
        <v>1153653139</v>
      </c>
      <c r="U54" s="4">
        <v>0</v>
      </c>
    </row>
    <row r="55" spans="1:21" ht="21" x14ac:dyDescent="0.55000000000000004">
      <c r="A55" s="2" t="s">
        <v>609</v>
      </c>
      <c r="C55" s="3">
        <v>0</v>
      </c>
      <c r="E55" s="3">
        <v>0</v>
      </c>
      <c r="G55" s="3">
        <v>0</v>
      </c>
      <c r="I55" s="3">
        <v>0</v>
      </c>
      <c r="K55" s="4">
        <v>0</v>
      </c>
      <c r="M55" s="3">
        <v>0</v>
      </c>
      <c r="O55" s="3">
        <v>0</v>
      </c>
      <c r="Q55" s="3">
        <v>-3862992999</v>
      </c>
      <c r="S55" s="3">
        <v>-3862992999</v>
      </c>
      <c r="U55" s="4">
        <v>-1E-4</v>
      </c>
    </row>
    <row r="56" spans="1:21" ht="21" x14ac:dyDescent="0.55000000000000004">
      <c r="A56" s="2" t="s">
        <v>21</v>
      </c>
      <c r="C56" s="3">
        <v>0</v>
      </c>
      <c r="E56" s="3">
        <v>20318405808</v>
      </c>
      <c r="G56" s="3">
        <v>0</v>
      </c>
      <c r="I56" s="3">
        <v>20318405808</v>
      </c>
      <c r="K56" s="4">
        <v>2.3999999999999998E-3</v>
      </c>
      <c r="M56" s="3">
        <v>0</v>
      </c>
      <c r="O56" s="3">
        <v>182420444529</v>
      </c>
      <c r="Q56" s="3">
        <v>-11523</v>
      </c>
      <c r="S56" s="3">
        <v>182420433006</v>
      </c>
      <c r="U56" s="4">
        <v>3.5000000000000001E-3</v>
      </c>
    </row>
    <row r="57" spans="1:21" ht="21" x14ac:dyDescent="0.55000000000000004">
      <c r="A57" s="2" t="s">
        <v>610</v>
      </c>
      <c r="C57" s="3">
        <v>0</v>
      </c>
      <c r="E57" s="3">
        <v>0</v>
      </c>
      <c r="G57" s="3">
        <v>0</v>
      </c>
      <c r="I57" s="3">
        <v>0</v>
      </c>
      <c r="K57" s="4">
        <v>0</v>
      </c>
      <c r="M57" s="3">
        <v>0</v>
      </c>
      <c r="O57" s="3">
        <v>0</v>
      </c>
      <c r="Q57" s="3">
        <v>-2604636248</v>
      </c>
      <c r="S57" s="3">
        <v>-2604636248</v>
      </c>
      <c r="U57" s="4">
        <v>-1E-4</v>
      </c>
    </row>
    <row r="58" spans="1:21" ht="21" x14ac:dyDescent="0.55000000000000004">
      <c r="A58" s="2" t="s">
        <v>611</v>
      </c>
      <c r="C58" s="3">
        <v>0</v>
      </c>
      <c r="E58" s="3">
        <v>0</v>
      </c>
      <c r="G58" s="3">
        <v>0</v>
      </c>
      <c r="I58" s="3">
        <v>0</v>
      </c>
      <c r="K58" s="4">
        <v>0</v>
      </c>
      <c r="M58" s="3">
        <v>0</v>
      </c>
      <c r="O58" s="3">
        <v>0</v>
      </c>
      <c r="Q58" s="3">
        <v>196978</v>
      </c>
      <c r="S58" s="3">
        <v>196978</v>
      </c>
      <c r="U58" s="4">
        <v>0</v>
      </c>
    </row>
    <row r="59" spans="1:21" ht="21" x14ac:dyDescent="0.55000000000000004">
      <c r="A59" s="2" t="s">
        <v>612</v>
      </c>
      <c r="C59" s="3">
        <v>0</v>
      </c>
      <c r="E59" s="3">
        <v>0</v>
      </c>
      <c r="G59" s="3">
        <v>0</v>
      </c>
      <c r="I59" s="3">
        <v>0</v>
      </c>
      <c r="K59" s="4">
        <v>0</v>
      </c>
      <c r="M59" s="3">
        <v>0</v>
      </c>
      <c r="O59" s="3">
        <v>0</v>
      </c>
      <c r="Q59" s="3">
        <v>1939171887</v>
      </c>
      <c r="S59" s="3">
        <v>1939171887</v>
      </c>
      <c r="U59" s="4">
        <v>0</v>
      </c>
    </row>
    <row r="60" spans="1:21" ht="21" x14ac:dyDescent="0.55000000000000004">
      <c r="A60" s="2" t="s">
        <v>613</v>
      </c>
      <c r="C60" s="3">
        <v>0</v>
      </c>
      <c r="E60" s="3">
        <v>0</v>
      </c>
      <c r="G60" s="3">
        <v>0</v>
      </c>
      <c r="I60" s="3">
        <v>0</v>
      </c>
      <c r="K60" s="4">
        <v>0</v>
      </c>
      <c r="M60" s="3">
        <v>0</v>
      </c>
      <c r="O60" s="3">
        <v>0</v>
      </c>
      <c r="Q60" s="3">
        <v>4235411178</v>
      </c>
      <c r="S60" s="3">
        <v>4235411178</v>
      </c>
      <c r="U60" s="4">
        <v>1E-4</v>
      </c>
    </row>
    <row r="61" spans="1:21" ht="21" x14ac:dyDescent="0.55000000000000004">
      <c r="A61" s="2" t="s">
        <v>56</v>
      </c>
      <c r="C61" s="3">
        <v>0</v>
      </c>
      <c r="E61" s="3">
        <v>1026736135</v>
      </c>
      <c r="G61" s="3">
        <v>0</v>
      </c>
      <c r="I61" s="3">
        <v>1026736135</v>
      </c>
      <c r="K61" s="4">
        <v>1E-4</v>
      </c>
      <c r="M61" s="3">
        <v>0</v>
      </c>
      <c r="O61" s="3">
        <v>3546058993</v>
      </c>
      <c r="Q61" s="3">
        <v>-17994753</v>
      </c>
      <c r="S61" s="3">
        <v>3528064240</v>
      </c>
      <c r="U61" s="4">
        <v>1E-4</v>
      </c>
    </row>
    <row r="62" spans="1:21" ht="21" x14ac:dyDescent="0.55000000000000004">
      <c r="A62" s="2" t="s">
        <v>614</v>
      </c>
      <c r="C62" s="3">
        <v>0</v>
      </c>
      <c r="E62" s="3">
        <v>0</v>
      </c>
      <c r="G62" s="3">
        <v>0</v>
      </c>
      <c r="I62" s="3">
        <v>0</v>
      </c>
      <c r="K62" s="4">
        <v>0</v>
      </c>
      <c r="M62" s="3">
        <v>0</v>
      </c>
      <c r="O62" s="3">
        <v>0</v>
      </c>
      <c r="Q62" s="3">
        <v>785088578</v>
      </c>
      <c r="S62" s="3">
        <v>785088578</v>
      </c>
      <c r="U62" s="4">
        <v>0</v>
      </c>
    </row>
    <row r="63" spans="1:21" ht="21" x14ac:dyDescent="0.55000000000000004">
      <c r="A63" s="2" t="s">
        <v>73</v>
      </c>
      <c r="C63" s="3">
        <v>32130045576</v>
      </c>
      <c r="E63" s="3">
        <v>-32305998160</v>
      </c>
      <c r="G63" s="3">
        <v>0</v>
      </c>
      <c r="I63" s="3">
        <v>-175952584</v>
      </c>
      <c r="K63" s="4">
        <v>0</v>
      </c>
      <c r="M63" s="3">
        <v>32130045576</v>
      </c>
      <c r="O63" s="3">
        <v>-29788074770</v>
      </c>
      <c r="Q63" s="3">
        <v>82289252</v>
      </c>
      <c r="S63" s="3">
        <v>2424260058</v>
      </c>
      <c r="U63" s="4">
        <v>0</v>
      </c>
    </row>
    <row r="64" spans="1:21" ht="21" x14ac:dyDescent="0.55000000000000004">
      <c r="A64" s="2" t="s">
        <v>48</v>
      </c>
      <c r="C64" s="3">
        <v>0</v>
      </c>
      <c r="E64" s="3">
        <v>10093648</v>
      </c>
      <c r="G64" s="3">
        <v>0</v>
      </c>
      <c r="I64" s="3">
        <v>10093648</v>
      </c>
      <c r="K64" s="4">
        <v>0</v>
      </c>
      <c r="M64" s="3">
        <v>0</v>
      </c>
      <c r="O64" s="3">
        <v>6033246634</v>
      </c>
      <c r="Q64" s="3">
        <v>4833586305</v>
      </c>
      <c r="S64" s="3">
        <v>10866832939</v>
      </c>
      <c r="U64" s="4">
        <v>2.0000000000000001E-4</v>
      </c>
    </row>
    <row r="65" spans="1:21" ht="21" x14ac:dyDescent="0.55000000000000004">
      <c r="A65" s="2" t="s">
        <v>615</v>
      </c>
      <c r="C65" s="3">
        <v>0</v>
      </c>
      <c r="E65" s="3">
        <v>0</v>
      </c>
      <c r="G65" s="3">
        <v>0</v>
      </c>
      <c r="I65" s="3">
        <v>0</v>
      </c>
      <c r="K65" s="4">
        <v>0</v>
      </c>
      <c r="M65" s="3">
        <v>0</v>
      </c>
      <c r="O65" s="3">
        <v>0</v>
      </c>
      <c r="Q65" s="3">
        <v>33979242945</v>
      </c>
      <c r="S65" s="3">
        <v>33979242945</v>
      </c>
      <c r="U65" s="4">
        <v>6.9999999999999999E-4</v>
      </c>
    </row>
    <row r="66" spans="1:21" ht="21" x14ac:dyDescent="0.55000000000000004">
      <c r="A66" s="2" t="s">
        <v>588</v>
      </c>
      <c r="C66" s="3">
        <v>0</v>
      </c>
      <c r="E66" s="3">
        <v>0</v>
      </c>
      <c r="G66" s="3">
        <v>0</v>
      </c>
      <c r="I66" s="3">
        <v>0</v>
      </c>
      <c r="K66" s="4">
        <v>0</v>
      </c>
      <c r="M66" s="3">
        <v>127500337500</v>
      </c>
      <c r="O66" s="3">
        <v>0</v>
      </c>
      <c r="Q66" s="3">
        <v>-164489449531</v>
      </c>
      <c r="S66" s="3">
        <v>-36989112031</v>
      </c>
      <c r="U66" s="4">
        <v>-6.9999999999999999E-4</v>
      </c>
    </row>
    <row r="67" spans="1:21" ht="21" x14ac:dyDescent="0.55000000000000004">
      <c r="A67" s="2" t="s">
        <v>616</v>
      </c>
      <c r="C67" s="3">
        <v>0</v>
      </c>
      <c r="E67" s="3">
        <v>0</v>
      </c>
      <c r="G67" s="3">
        <v>0</v>
      </c>
      <c r="I67" s="3">
        <v>0</v>
      </c>
      <c r="K67" s="4">
        <v>0</v>
      </c>
      <c r="M67" s="3">
        <v>0</v>
      </c>
      <c r="O67" s="3">
        <v>0</v>
      </c>
      <c r="Q67" s="3">
        <v>12767069</v>
      </c>
      <c r="S67" s="3">
        <v>12767069</v>
      </c>
      <c r="U67" s="4">
        <v>0</v>
      </c>
    </row>
    <row r="68" spans="1:21" ht="21" x14ac:dyDescent="0.55000000000000004">
      <c r="A68" s="2" t="s">
        <v>25</v>
      </c>
      <c r="C68" s="3">
        <v>0</v>
      </c>
      <c r="E68" s="3">
        <v>83518092900</v>
      </c>
      <c r="G68" s="3">
        <v>0</v>
      </c>
      <c r="I68" s="3">
        <v>83518092900</v>
      </c>
      <c r="K68" s="4">
        <v>9.7999999999999997E-3</v>
      </c>
      <c r="M68" s="3">
        <v>0</v>
      </c>
      <c r="O68" s="3">
        <v>798484579200</v>
      </c>
      <c r="Q68" s="3">
        <v>-14413089915</v>
      </c>
      <c r="S68" s="3">
        <v>784071489285</v>
      </c>
      <c r="U68" s="4">
        <v>1.5100000000000001E-2</v>
      </c>
    </row>
    <row r="69" spans="1:21" ht="21" x14ac:dyDescent="0.55000000000000004">
      <c r="A69" s="2" t="s">
        <v>617</v>
      </c>
      <c r="C69" s="3">
        <v>0</v>
      </c>
      <c r="E69" s="3">
        <v>0</v>
      </c>
      <c r="G69" s="3">
        <v>0</v>
      </c>
      <c r="I69" s="3">
        <v>0</v>
      </c>
      <c r="K69" s="4">
        <v>0</v>
      </c>
      <c r="M69" s="3">
        <v>0</v>
      </c>
      <c r="O69" s="3">
        <v>0</v>
      </c>
      <c r="Q69" s="3">
        <v>216244052</v>
      </c>
      <c r="S69" s="3">
        <v>216244052</v>
      </c>
      <c r="U69" s="4">
        <v>0</v>
      </c>
    </row>
    <row r="70" spans="1:21" ht="21" x14ac:dyDescent="0.55000000000000004">
      <c r="A70" s="2" t="s">
        <v>584</v>
      </c>
      <c r="C70" s="3">
        <v>0</v>
      </c>
      <c r="E70" s="3">
        <v>0</v>
      </c>
      <c r="G70" s="3">
        <v>0</v>
      </c>
      <c r="I70" s="3">
        <v>0</v>
      </c>
      <c r="K70" s="4">
        <v>0</v>
      </c>
      <c r="M70" s="3">
        <v>177024301500</v>
      </c>
      <c r="O70" s="3">
        <v>0</v>
      </c>
      <c r="Q70" s="3">
        <v>-174067323188</v>
      </c>
      <c r="S70" s="3">
        <v>2956978312</v>
      </c>
      <c r="U70" s="4">
        <v>1E-4</v>
      </c>
    </row>
    <row r="71" spans="1:21" ht="21" x14ac:dyDescent="0.55000000000000004">
      <c r="A71" s="2" t="s">
        <v>46</v>
      </c>
      <c r="C71" s="3">
        <v>0</v>
      </c>
      <c r="E71" s="3">
        <v>678279003</v>
      </c>
      <c r="G71" s="3">
        <v>0</v>
      </c>
      <c r="I71" s="3">
        <v>678279003</v>
      </c>
      <c r="K71" s="4">
        <v>1E-4</v>
      </c>
      <c r="M71" s="3">
        <v>55953737253</v>
      </c>
      <c r="O71" s="3">
        <v>-47090103638</v>
      </c>
      <c r="Q71" s="3">
        <v>-10699237985</v>
      </c>
      <c r="S71" s="3">
        <v>-1835604370</v>
      </c>
      <c r="U71" s="4">
        <v>0</v>
      </c>
    </row>
    <row r="72" spans="1:21" ht="21" x14ac:dyDescent="0.55000000000000004">
      <c r="A72" s="2" t="s">
        <v>618</v>
      </c>
      <c r="C72" s="3">
        <v>0</v>
      </c>
      <c r="E72" s="3">
        <v>0</v>
      </c>
      <c r="G72" s="3">
        <v>0</v>
      </c>
      <c r="I72" s="3">
        <v>0</v>
      </c>
      <c r="K72" s="4">
        <v>0</v>
      </c>
      <c r="M72" s="3">
        <v>0</v>
      </c>
      <c r="O72" s="3">
        <v>0</v>
      </c>
      <c r="Q72" s="3">
        <v>-1191026791</v>
      </c>
      <c r="S72" s="3">
        <v>-1191026791</v>
      </c>
      <c r="U72" s="4">
        <v>0</v>
      </c>
    </row>
    <row r="73" spans="1:21" ht="21" x14ac:dyDescent="0.55000000000000004">
      <c r="A73" s="2" t="s">
        <v>37</v>
      </c>
      <c r="C73" s="3">
        <v>0</v>
      </c>
      <c r="E73" s="3">
        <v>-786855344</v>
      </c>
      <c r="G73" s="3">
        <v>0</v>
      </c>
      <c r="I73" s="3">
        <v>-786855344</v>
      </c>
      <c r="K73" s="4">
        <v>-1E-4</v>
      </c>
      <c r="M73" s="3">
        <v>0</v>
      </c>
      <c r="O73" s="3">
        <v>1699540869</v>
      </c>
      <c r="Q73" s="3">
        <v>52227154</v>
      </c>
      <c r="S73" s="3">
        <v>1751768023</v>
      </c>
      <c r="U73" s="4">
        <v>0</v>
      </c>
    </row>
    <row r="74" spans="1:21" ht="21" x14ac:dyDescent="0.55000000000000004">
      <c r="A74" s="2" t="s">
        <v>22</v>
      </c>
      <c r="C74" s="3">
        <v>0</v>
      </c>
      <c r="E74" s="3">
        <v>71118889</v>
      </c>
      <c r="G74" s="3">
        <v>0</v>
      </c>
      <c r="I74" s="3">
        <v>71118889</v>
      </c>
      <c r="K74" s="4">
        <v>0</v>
      </c>
      <c r="M74" s="3">
        <v>14635696822</v>
      </c>
      <c r="O74" s="3">
        <v>-14977774516</v>
      </c>
      <c r="Q74" s="3">
        <v>1646941640</v>
      </c>
      <c r="S74" s="3">
        <v>1304863946</v>
      </c>
      <c r="U74" s="4">
        <v>0</v>
      </c>
    </row>
    <row r="75" spans="1:21" ht="21" x14ac:dyDescent="0.55000000000000004">
      <c r="A75" s="2" t="s">
        <v>619</v>
      </c>
      <c r="C75" s="3">
        <v>0</v>
      </c>
      <c r="E75" s="3">
        <v>0</v>
      </c>
      <c r="G75" s="3">
        <v>0</v>
      </c>
      <c r="I75" s="3">
        <v>0</v>
      </c>
      <c r="K75" s="4">
        <v>0</v>
      </c>
      <c r="M75" s="3">
        <v>0</v>
      </c>
      <c r="O75" s="3">
        <v>0</v>
      </c>
      <c r="Q75" s="3">
        <v>6148530513</v>
      </c>
      <c r="S75" s="3">
        <v>6148530513</v>
      </c>
      <c r="U75" s="4">
        <v>1E-4</v>
      </c>
    </row>
    <row r="76" spans="1:21" ht="21" x14ac:dyDescent="0.55000000000000004">
      <c r="A76" s="2" t="s">
        <v>620</v>
      </c>
      <c r="C76" s="3">
        <v>0</v>
      </c>
      <c r="E76" s="3">
        <v>0</v>
      </c>
      <c r="G76" s="3">
        <v>0</v>
      </c>
      <c r="I76" s="3">
        <v>0</v>
      </c>
      <c r="K76" s="4">
        <v>0</v>
      </c>
      <c r="M76" s="3">
        <v>0</v>
      </c>
      <c r="O76" s="3">
        <v>0</v>
      </c>
      <c r="Q76" s="3">
        <v>321458</v>
      </c>
      <c r="S76" s="3">
        <v>321458</v>
      </c>
      <c r="U76" s="4">
        <v>0</v>
      </c>
    </row>
    <row r="77" spans="1:21" ht="21" x14ac:dyDescent="0.55000000000000004">
      <c r="A77" s="2" t="s">
        <v>620</v>
      </c>
      <c r="C77" s="3">
        <v>0</v>
      </c>
      <c r="E77" s="3">
        <v>0</v>
      </c>
      <c r="G77" s="3">
        <v>0</v>
      </c>
      <c r="I77" s="3">
        <v>0</v>
      </c>
      <c r="K77" s="4">
        <v>0</v>
      </c>
      <c r="M77" s="3">
        <v>0</v>
      </c>
      <c r="O77" s="3">
        <v>0</v>
      </c>
      <c r="Q77" s="3">
        <v>85837445</v>
      </c>
      <c r="S77" s="3">
        <v>85837445</v>
      </c>
      <c r="U77" s="4">
        <v>0</v>
      </c>
    </row>
    <row r="78" spans="1:21" ht="21" x14ac:dyDescent="0.55000000000000004">
      <c r="A78" s="2" t="s">
        <v>621</v>
      </c>
      <c r="C78" s="3">
        <v>0</v>
      </c>
      <c r="E78" s="3">
        <v>0</v>
      </c>
      <c r="G78" s="3">
        <v>0</v>
      </c>
      <c r="I78" s="3">
        <v>0</v>
      </c>
      <c r="K78" s="4">
        <v>0</v>
      </c>
      <c r="M78" s="3">
        <v>0</v>
      </c>
      <c r="O78" s="3">
        <v>0</v>
      </c>
      <c r="Q78" s="3">
        <v>8718444306</v>
      </c>
      <c r="S78" s="3">
        <v>8718444306</v>
      </c>
      <c r="U78" s="4">
        <v>2.0000000000000001E-4</v>
      </c>
    </row>
    <row r="79" spans="1:21" ht="21" x14ac:dyDescent="0.55000000000000004">
      <c r="A79" s="2" t="s">
        <v>622</v>
      </c>
      <c r="C79" s="3">
        <v>0</v>
      </c>
      <c r="E79" s="3">
        <v>0</v>
      </c>
      <c r="G79" s="3">
        <v>0</v>
      </c>
      <c r="I79" s="3">
        <v>0</v>
      </c>
      <c r="K79" s="4">
        <v>0</v>
      </c>
      <c r="M79" s="3">
        <v>0</v>
      </c>
      <c r="O79" s="3">
        <v>0</v>
      </c>
      <c r="Q79" s="3">
        <v>52877149</v>
      </c>
      <c r="S79" s="3">
        <v>52877149</v>
      </c>
      <c r="U79" s="4">
        <v>0</v>
      </c>
    </row>
    <row r="80" spans="1:21" ht="21" x14ac:dyDescent="0.55000000000000004">
      <c r="A80" s="2" t="s">
        <v>623</v>
      </c>
      <c r="C80" s="3">
        <v>0</v>
      </c>
      <c r="E80" s="3">
        <v>0</v>
      </c>
      <c r="G80" s="3">
        <v>0</v>
      </c>
      <c r="I80" s="3">
        <v>0</v>
      </c>
      <c r="K80" s="4">
        <v>0</v>
      </c>
      <c r="M80" s="3">
        <v>0</v>
      </c>
      <c r="O80" s="3">
        <v>0</v>
      </c>
      <c r="Q80" s="3">
        <v>5088773785</v>
      </c>
      <c r="S80" s="3">
        <v>5088773785</v>
      </c>
      <c r="U80" s="4">
        <v>1E-4</v>
      </c>
    </row>
    <row r="81" spans="1:21" ht="21" x14ac:dyDescent="0.55000000000000004">
      <c r="A81" s="2" t="s">
        <v>624</v>
      </c>
      <c r="C81" s="3">
        <v>0</v>
      </c>
      <c r="E81" s="3">
        <v>0</v>
      </c>
      <c r="G81" s="3">
        <v>0</v>
      </c>
      <c r="I81" s="3">
        <v>0</v>
      </c>
      <c r="K81" s="4">
        <v>0</v>
      </c>
      <c r="M81" s="3">
        <v>0</v>
      </c>
      <c r="O81" s="3">
        <v>0</v>
      </c>
      <c r="Q81" s="3">
        <v>448296033</v>
      </c>
      <c r="S81" s="3">
        <v>448296033</v>
      </c>
      <c r="U81" s="4">
        <v>0</v>
      </c>
    </row>
    <row r="82" spans="1:21" ht="21" x14ac:dyDescent="0.55000000000000004">
      <c r="A82" s="2" t="s">
        <v>54</v>
      </c>
      <c r="C82" s="3">
        <v>0</v>
      </c>
      <c r="E82" s="3">
        <v>94458867</v>
      </c>
      <c r="G82" s="3">
        <v>0</v>
      </c>
      <c r="I82" s="3">
        <v>94458867</v>
      </c>
      <c r="K82" s="4">
        <v>0</v>
      </c>
      <c r="M82" s="3">
        <v>0</v>
      </c>
      <c r="O82" s="3">
        <v>1370420063</v>
      </c>
      <c r="Q82" s="3">
        <v>-4426479</v>
      </c>
      <c r="S82" s="3">
        <v>1365993584</v>
      </c>
      <c r="U82" s="4">
        <v>0</v>
      </c>
    </row>
    <row r="83" spans="1:21" ht="21" x14ac:dyDescent="0.55000000000000004">
      <c r="A83" s="2" t="s">
        <v>625</v>
      </c>
      <c r="C83" s="3">
        <v>0</v>
      </c>
      <c r="E83" s="3">
        <v>0</v>
      </c>
      <c r="G83" s="3">
        <v>0</v>
      </c>
      <c r="I83" s="3">
        <v>0</v>
      </c>
      <c r="K83" s="4">
        <v>0</v>
      </c>
      <c r="M83" s="3">
        <v>0</v>
      </c>
      <c r="O83" s="3">
        <v>0</v>
      </c>
      <c r="Q83" s="3">
        <v>-299935560</v>
      </c>
      <c r="S83" s="3">
        <v>-299935560</v>
      </c>
      <c r="U83" s="4">
        <v>0</v>
      </c>
    </row>
    <row r="84" spans="1:21" ht="21" x14ac:dyDescent="0.55000000000000004">
      <c r="A84" s="2" t="s">
        <v>626</v>
      </c>
      <c r="C84" s="3">
        <v>0</v>
      </c>
      <c r="E84" s="3">
        <v>0</v>
      </c>
      <c r="G84" s="3">
        <v>0</v>
      </c>
      <c r="I84" s="3">
        <v>0</v>
      </c>
      <c r="K84" s="4">
        <v>0</v>
      </c>
      <c r="M84" s="3">
        <v>0</v>
      </c>
      <c r="O84" s="3">
        <v>0</v>
      </c>
      <c r="Q84" s="3">
        <v>307469337</v>
      </c>
      <c r="S84" s="3">
        <v>307469337</v>
      </c>
      <c r="U84" s="4">
        <v>0</v>
      </c>
    </row>
    <row r="85" spans="1:21" ht="21" x14ac:dyDescent="0.55000000000000004">
      <c r="A85" s="2" t="s">
        <v>627</v>
      </c>
      <c r="C85" s="3">
        <v>0</v>
      </c>
      <c r="E85" s="3">
        <v>0</v>
      </c>
      <c r="G85" s="3">
        <v>0</v>
      </c>
      <c r="I85" s="3">
        <v>0</v>
      </c>
      <c r="K85" s="4">
        <v>0</v>
      </c>
      <c r="M85" s="3">
        <v>0</v>
      </c>
      <c r="O85" s="3">
        <v>0</v>
      </c>
      <c r="Q85" s="3">
        <v>860731523</v>
      </c>
      <c r="S85" s="3">
        <v>860731523</v>
      </c>
      <c r="U85" s="4">
        <v>0</v>
      </c>
    </row>
    <row r="86" spans="1:21" ht="21" x14ac:dyDescent="0.55000000000000004">
      <c r="A86" s="2" t="s">
        <v>26</v>
      </c>
      <c r="C86" s="3">
        <v>16608338805</v>
      </c>
      <c r="E86" s="3">
        <v>-17200371966</v>
      </c>
      <c r="G86" s="3">
        <v>0</v>
      </c>
      <c r="I86" s="3">
        <v>-592033161</v>
      </c>
      <c r="K86" s="4">
        <v>-1E-4</v>
      </c>
      <c r="M86" s="3">
        <v>16608338805</v>
      </c>
      <c r="O86" s="3">
        <v>-17644857746</v>
      </c>
      <c r="Q86" s="3">
        <v>0</v>
      </c>
      <c r="S86" s="3">
        <v>-1036518941</v>
      </c>
      <c r="U86" s="4">
        <v>0</v>
      </c>
    </row>
    <row r="87" spans="1:21" ht="21" x14ac:dyDescent="0.55000000000000004">
      <c r="A87" s="2" t="s">
        <v>49</v>
      </c>
      <c r="C87" s="3">
        <v>0</v>
      </c>
      <c r="E87" s="3">
        <v>686514793</v>
      </c>
      <c r="G87" s="3">
        <v>0</v>
      </c>
      <c r="I87" s="3">
        <v>686514793</v>
      </c>
      <c r="K87" s="4">
        <v>1E-4</v>
      </c>
      <c r="M87" s="3">
        <v>0</v>
      </c>
      <c r="O87" s="3">
        <v>211510636261</v>
      </c>
      <c r="Q87" s="3">
        <v>0</v>
      </c>
      <c r="S87" s="3">
        <v>211510636261</v>
      </c>
      <c r="U87" s="4">
        <v>4.1000000000000003E-3</v>
      </c>
    </row>
    <row r="88" spans="1:21" ht="21" x14ac:dyDescent="0.55000000000000004">
      <c r="A88" s="2" t="s">
        <v>50</v>
      </c>
      <c r="C88" s="3">
        <v>0</v>
      </c>
      <c r="E88" s="3">
        <v>-160211755</v>
      </c>
      <c r="G88" s="3">
        <v>0</v>
      </c>
      <c r="I88" s="3">
        <v>-160211755</v>
      </c>
      <c r="K88" s="4">
        <v>0</v>
      </c>
      <c r="M88" s="3">
        <v>0</v>
      </c>
      <c r="O88" s="3">
        <v>198801170</v>
      </c>
      <c r="Q88" s="3">
        <v>0</v>
      </c>
      <c r="S88" s="3">
        <v>198801170</v>
      </c>
      <c r="U88" s="4">
        <v>0</v>
      </c>
    </row>
    <row r="89" spans="1:21" ht="21" x14ac:dyDescent="0.55000000000000004">
      <c r="A89" s="2" t="s">
        <v>77</v>
      </c>
      <c r="C89" s="3">
        <v>0</v>
      </c>
      <c r="E89" s="3">
        <v>-1213741478</v>
      </c>
      <c r="G89" s="3">
        <v>0</v>
      </c>
      <c r="I89" s="3">
        <v>-1213741478</v>
      </c>
      <c r="K89" s="4">
        <v>-1E-4</v>
      </c>
      <c r="M89" s="3">
        <v>0</v>
      </c>
      <c r="O89" s="3">
        <v>-1213741478</v>
      </c>
      <c r="Q89" s="3">
        <v>0</v>
      </c>
      <c r="S89" s="3">
        <v>-1213741478</v>
      </c>
      <c r="U89" s="4">
        <v>0</v>
      </c>
    </row>
    <row r="90" spans="1:21" ht="21" x14ac:dyDescent="0.55000000000000004">
      <c r="A90" s="2" t="s">
        <v>59</v>
      </c>
      <c r="C90" s="3">
        <v>0</v>
      </c>
      <c r="E90" s="3">
        <v>3684220853</v>
      </c>
      <c r="G90" s="3">
        <v>0</v>
      </c>
      <c r="I90" s="3">
        <v>3684220853</v>
      </c>
      <c r="K90" s="4">
        <v>4.0000000000000002E-4</v>
      </c>
      <c r="M90" s="3">
        <v>0</v>
      </c>
      <c r="O90" s="3">
        <v>14994757457</v>
      </c>
      <c r="Q90" s="3">
        <v>0</v>
      </c>
      <c r="S90" s="3">
        <v>14994757457</v>
      </c>
      <c r="U90" s="4">
        <v>2.9999999999999997E-4</v>
      </c>
    </row>
    <row r="91" spans="1:21" ht="21" x14ac:dyDescent="0.55000000000000004">
      <c r="A91" s="2" t="s">
        <v>80</v>
      </c>
      <c r="C91" s="3">
        <v>0</v>
      </c>
      <c r="E91" s="3">
        <v>-6089158118</v>
      </c>
      <c r="G91" s="3">
        <v>0</v>
      </c>
      <c r="I91" s="3">
        <v>-6089158118</v>
      </c>
      <c r="K91" s="4">
        <v>-6.9999999999999999E-4</v>
      </c>
      <c r="M91" s="3">
        <v>0</v>
      </c>
      <c r="O91" s="3">
        <v>-6089158118</v>
      </c>
      <c r="Q91" s="3">
        <v>0</v>
      </c>
      <c r="S91" s="3">
        <v>-6089158118</v>
      </c>
      <c r="U91" s="4">
        <v>-1E-4</v>
      </c>
    </row>
    <row r="92" spans="1:21" ht="21" x14ac:dyDescent="0.55000000000000004">
      <c r="A92" s="2" t="s">
        <v>47</v>
      </c>
      <c r="C92" s="3">
        <v>0</v>
      </c>
      <c r="E92" s="3">
        <v>607705835</v>
      </c>
      <c r="G92" s="3">
        <v>0</v>
      </c>
      <c r="I92" s="3">
        <v>607705835</v>
      </c>
      <c r="K92" s="4">
        <v>1E-4</v>
      </c>
      <c r="M92" s="3">
        <v>0</v>
      </c>
      <c r="O92" s="3">
        <v>3038789981</v>
      </c>
      <c r="Q92" s="3">
        <v>0</v>
      </c>
      <c r="S92" s="3">
        <v>3038789981</v>
      </c>
      <c r="U92" s="4">
        <v>1E-4</v>
      </c>
    </row>
    <row r="93" spans="1:21" ht="21" x14ac:dyDescent="0.55000000000000004">
      <c r="A93" s="2" t="s">
        <v>53</v>
      </c>
      <c r="C93" s="3">
        <v>0</v>
      </c>
      <c r="E93" s="3">
        <v>304474515</v>
      </c>
      <c r="G93" s="3">
        <v>0</v>
      </c>
      <c r="I93" s="3">
        <v>304474515</v>
      </c>
      <c r="K93" s="4">
        <v>0</v>
      </c>
      <c r="M93" s="3">
        <v>0</v>
      </c>
      <c r="O93" s="3">
        <v>1047983836</v>
      </c>
      <c r="Q93" s="3">
        <v>0</v>
      </c>
      <c r="S93" s="3">
        <v>1047983836</v>
      </c>
      <c r="U93" s="4">
        <v>0</v>
      </c>
    </row>
    <row r="94" spans="1:21" ht="21" x14ac:dyDescent="0.55000000000000004">
      <c r="A94" s="2" t="s">
        <v>31</v>
      </c>
      <c r="C94" s="3">
        <v>0</v>
      </c>
      <c r="E94" s="3">
        <v>-308449833</v>
      </c>
      <c r="G94" s="3">
        <v>0</v>
      </c>
      <c r="I94" s="3">
        <v>-308449833</v>
      </c>
      <c r="K94" s="4">
        <v>0</v>
      </c>
      <c r="M94" s="3">
        <v>0</v>
      </c>
      <c r="O94" s="3">
        <v>14659160</v>
      </c>
      <c r="Q94" s="3">
        <v>0</v>
      </c>
      <c r="S94" s="3">
        <v>14659160</v>
      </c>
      <c r="U94" s="4">
        <v>0</v>
      </c>
    </row>
    <row r="95" spans="1:21" ht="21" x14ac:dyDescent="0.55000000000000004">
      <c r="A95" s="2" t="s">
        <v>30</v>
      </c>
      <c r="C95" s="3">
        <v>0</v>
      </c>
      <c r="E95" s="3">
        <v>0</v>
      </c>
      <c r="G95" s="3">
        <v>0</v>
      </c>
      <c r="I95" s="3">
        <v>0</v>
      </c>
      <c r="K95" s="4">
        <v>0</v>
      </c>
      <c r="M95" s="3">
        <v>0</v>
      </c>
      <c r="O95" s="3">
        <v>-457544</v>
      </c>
      <c r="Q95" s="3">
        <v>0</v>
      </c>
      <c r="S95" s="3">
        <v>-457544</v>
      </c>
      <c r="U95" s="4">
        <v>0</v>
      </c>
    </row>
    <row r="96" spans="1:21" ht="21" x14ac:dyDescent="0.55000000000000004">
      <c r="A96" s="2" t="s">
        <v>83</v>
      </c>
      <c r="C96" s="3">
        <v>0</v>
      </c>
      <c r="E96" s="3">
        <v>-3242418121</v>
      </c>
      <c r="G96" s="3">
        <v>0</v>
      </c>
      <c r="I96" s="3">
        <v>-3242418121</v>
      </c>
      <c r="K96" s="4">
        <v>-4.0000000000000002E-4</v>
      </c>
      <c r="M96" s="3">
        <v>0</v>
      </c>
      <c r="O96" s="3">
        <v>-3242418121</v>
      </c>
      <c r="Q96" s="3">
        <v>0</v>
      </c>
      <c r="S96" s="3">
        <v>-3242418121</v>
      </c>
      <c r="U96" s="4">
        <v>-1E-4</v>
      </c>
    </row>
    <row r="97" spans="1:21" ht="21" x14ac:dyDescent="0.55000000000000004">
      <c r="A97" s="2" t="s">
        <v>51</v>
      </c>
      <c r="C97" s="3">
        <v>0</v>
      </c>
      <c r="E97" s="3">
        <v>411660814</v>
      </c>
      <c r="G97" s="3">
        <v>0</v>
      </c>
      <c r="I97" s="3">
        <v>411660814</v>
      </c>
      <c r="K97" s="4">
        <v>0</v>
      </c>
      <c r="M97" s="3">
        <v>0</v>
      </c>
      <c r="O97" s="3">
        <v>1428631606</v>
      </c>
      <c r="Q97" s="3">
        <v>0</v>
      </c>
      <c r="S97" s="3">
        <v>1428631606</v>
      </c>
      <c r="U97" s="4">
        <v>0</v>
      </c>
    </row>
    <row r="98" spans="1:21" ht="21" x14ac:dyDescent="0.55000000000000004">
      <c r="A98" s="2" t="s">
        <v>58</v>
      </c>
      <c r="C98" s="3">
        <v>0</v>
      </c>
      <c r="E98" s="3">
        <v>2800830920</v>
      </c>
      <c r="G98" s="3">
        <v>0</v>
      </c>
      <c r="I98" s="3">
        <v>2800830920</v>
      </c>
      <c r="K98" s="4">
        <v>2.9999999999999997E-4</v>
      </c>
      <c r="M98" s="3">
        <v>0</v>
      </c>
      <c r="O98" s="3">
        <v>5330161650</v>
      </c>
      <c r="Q98" s="3">
        <v>0</v>
      </c>
      <c r="S98" s="3">
        <v>5330161650</v>
      </c>
      <c r="U98" s="4">
        <v>1E-4</v>
      </c>
    </row>
    <row r="99" spans="1:21" ht="21" x14ac:dyDescent="0.55000000000000004">
      <c r="A99" s="2" t="s">
        <v>61</v>
      </c>
      <c r="C99" s="3">
        <v>0</v>
      </c>
      <c r="E99" s="3">
        <v>604406146</v>
      </c>
      <c r="G99" s="3">
        <v>0</v>
      </c>
      <c r="I99" s="3">
        <v>604406146</v>
      </c>
      <c r="K99" s="4">
        <v>1E-4</v>
      </c>
      <c r="M99" s="3">
        <v>0</v>
      </c>
      <c r="O99" s="3">
        <v>97359176852</v>
      </c>
      <c r="Q99" s="3">
        <v>0</v>
      </c>
      <c r="S99" s="3">
        <v>97359176852</v>
      </c>
      <c r="U99" s="4">
        <v>1.9E-3</v>
      </c>
    </row>
    <row r="100" spans="1:21" ht="21" x14ac:dyDescent="0.55000000000000004">
      <c r="A100" s="2" t="s">
        <v>34</v>
      </c>
      <c r="C100" s="3">
        <v>0</v>
      </c>
      <c r="E100" s="3">
        <v>-11496501598</v>
      </c>
      <c r="G100" s="3">
        <v>0</v>
      </c>
      <c r="I100" s="3">
        <v>-11496501598</v>
      </c>
      <c r="K100" s="4">
        <v>-1.4E-3</v>
      </c>
      <c r="M100" s="3">
        <v>0</v>
      </c>
      <c r="O100" s="3">
        <v>12265956612</v>
      </c>
      <c r="Q100" s="3">
        <v>0</v>
      </c>
      <c r="S100" s="3">
        <v>12265956612</v>
      </c>
      <c r="U100" s="4">
        <v>2.0000000000000001E-4</v>
      </c>
    </row>
    <row r="101" spans="1:21" ht="21" x14ac:dyDescent="0.55000000000000004">
      <c r="A101" s="2" t="s">
        <v>55</v>
      </c>
      <c r="C101" s="3">
        <v>0</v>
      </c>
      <c r="E101" s="3">
        <v>57036495</v>
      </c>
      <c r="G101" s="3">
        <v>0</v>
      </c>
      <c r="I101" s="3">
        <v>57036495</v>
      </c>
      <c r="K101" s="4">
        <v>0</v>
      </c>
      <c r="M101" s="3">
        <v>0</v>
      </c>
      <c r="O101" s="3">
        <v>147234020</v>
      </c>
      <c r="Q101" s="3">
        <v>0</v>
      </c>
      <c r="S101" s="3">
        <v>147234020</v>
      </c>
      <c r="U101" s="4">
        <v>0</v>
      </c>
    </row>
    <row r="102" spans="1:21" ht="21" x14ac:dyDescent="0.55000000000000004">
      <c r="A102" s="2" t="s">
        <v>78</v>
      </c>
      <c r="C102" s="3">
        <v>0</v>
      </c>
      <c r="E102" s="3">
        <v>-5447758132</v>
      </c>
      <c r="G102" s="3">
        <v>0</v>
      </c>
      <c r="I102" s="3">
        <v>-5447758132</v>
      </c>
      <c r="K102" s="4">
        <v>-5.9999999999999995E-4</v>
      </c>
      <c r="M102" s="3">
        <v>0</v>
      </c>
      <c r="O102" s="3">
        <v>-5447758132</v>
      </c>
      <c r="Q102" s="3">
        <v>0</v>
      </c>
      <c r="S102" s="3">
        <v>-5447758132</v>
      </c>
      <c r="U102" s="4">
        <v>-1E-4</v>
      </c>
    </row>
    <row r="103" spans="1:21" ht="21" x14ac:dyDescent="0.55000000000000004">
      <c r="A103" s="2" t="s">
        <v>16</v>
      </c>
      <c r="C103" s="3">
        <v>0</v>
      </c>
      <c r="E103" s="3">
        <v>0</v>
      </c>
      <c r="G103" s="3">
        <v>0</v>
      </c>
      <c r="I103" s="3">
        <v>0</v>
      </c>
      <c r="K103" s="4">
        <v>0</v>
      </c>
      <c r="M103" s="3">
        <v>0</v>
      </c>
      <c r="O103" s="3">
        <v>-8196827307</v>
      </c>
      <c r="Q103" s="3">
        <v>0</v>
      </c>
      <c r="S103" s="3">
        <v>-8196827307</v>
      </c>
      <c r="U103" s="4">
        <v>-2.0000000000000001E-4</v>
      </c>
    </row>
    <row r="104" spans="1:21" ht="21" x14ac:dyDescent="0.55000000000000004">
      <c r="A104" s="2" t="s">
        <v>15</v>
      </c>
      <c r="C104" s="3">
        <v>0</v>
      </c>
      <c r="E104" s="3">
        <v>0</v>
      </c>
      <c r="G104" s="3">
        <v>0</v>
      </c>
      <c r="I104" s="3">
        <v>0</v>
      </c>
      <c r="K104" s="4">
        <v>0</v>
      </c>
      <c r="M104" s="3">
        <v>0</v>
      </c>
      <c r="O104" s="3">
        <v>67224011653</v>
      </c>
      <c r="Q104" s="3">
        <v>0</v>
      </c>
      <c r="S104" s="3">
        <v>67224011653</v>
      </c>
      <c r="U104" s="4">
        <v>1.2999999999999999E-3</v>
      </c>
    </row>
    <row r="105" spans="1:21" ht="21" x14ac:dyDescent="0.55000000000000004">
      <c r="A105" s="2" t="s">
        <v>67</v>
      </c>
      <c r="C105" s="3">
        <v>0</v>
      </c>
      <c r="E105" s="3">
        <v>1995876701</v>
      </c>
      <c r="G105" s="3">
        <v>0</v>
      </c>
      <c r="I105" s="3">
        <v>1995876701</v>
      </c>
      <c r="K105" s="4">
        <v>2.0000000000000001E-4</v>
      </c>
      <c r="M105" s="3">
        <v>0</v>
      </c>
      <c r="O105" s="3">
        <v>16542127524</v>
      </c>
      <c r="Q105" s="3">
        <v>0</v>
      </c>
      <c r="S105" s="3">
        <v>16542127524</v>
      </c>
      <c r="U105" s="4">
        <v>2.9999999999999997E-4</v>
      </c>
    </row>
    <row r="106" spans="1:21" ht="21" x14ac:dyDescent="0.55000000000000004">
      <c r="A106" s="2" t="s">
        <v>60</v>
      </c>
      <c r="C106" s="3">
        <v>0</v>
      </c>
      <c r="E106" s="3">
        <v>491716689516</v>
      </c>
      <c r="G106" s="3">
        <v>0</v>
      </c>
      <c r="I106" s="3">
        <v>491716689516</v>
      </c>
      <c r="K106" s="4">
        <v>5.8000000000000003E-2</v>
      </c>
      <c r="M106" s="3">
        <v>0</v>
      </c>
      <c r="O106" s="3">
        <v>789587459072</v>
      </c>
      <c r="Q106" s="3">
        <v>0</v>
      </c>
      <c r="S106" s="3">
        <v>789587459072</v>
      </c>
      <c r="U106" s="4">
        <v>1.52E-2</v>
      </c>
    </row>
    <row r="107" spans="1:21" ht="21" x14ac:dyDescent="0.55000000000000004">
      <c r="A107" s="2" t="s">
        <v>85</v>
      </c>
      <c r="C107" s="3">
        <v>0</v>
      </c>
      <c r="E107" s="3">
        <v>-27909108</v>
      </c>
      <c r="G107" s="3">
        <v>0</v>
      </c>
      <c r="I107" s="3">
        <v>-27909108</v>
      </c>
      <c r="K107" s="4">
        <v>0</v>
      </c>
      <c r="M107" s="3">
        <v>0</v>
      </c>
      <c r="O107" s="3">
        <v>-27909108</v>
      </c>
      <c r="Q107" s="3">
        <v>0</v>
      </c>
      <c r="S107" s="3">
        <v>-27909108</v>
      </c>
      <c r="U107" s="4">
        <v>0</v>
      </c>
    </row>
    <row r="108" spans="1:21" ht="21" x14ac:dyDescent="0.55000000000000004">
      <c r="A108" s="2" t="s">
        <v>52</v>
      </c>
      <c r="C108" s="3">
        <v>0</v>
      </c>
      <c r="E108" s="3">
        <v>6407143446</v>
      </c>
      <c r="G108" s="3">
        <v>0</v>
      </c>
      <c r="I108" s="3">
        <v>6407143446</v>
      </c>
      <c r="K108" s="4">
        <v>8.0000000000000004E-4</v>
      </c>
      <c r="M108" s="3">
        <v>0</v>
      </c>
      <c r="O108" s="3">
        <v>21208288255</v>
      </c>
      <c r="Q108" s="3">
        <v>0</v>
      </c>
      <c r="S108" s="3">
        <v>21208288255</v>
      </c>
      <c r="U108" s="4">
        <v>4.0000000000000002E-4</v>
      </c>
    </row>
    <row r="109" spans="1:21" ht="21" x14ac:dyDescent="0.55000000000000004">
      <c r="A109" s="2" t="s">
        <v>79</v>
      </c>
      <c r="C109" s="3">
        <v>0</v>
      </c>
      <c r="E109" s="3">
        <v>-1536078929</v>
      </c>
      <c r="G109" s="3">
        <v>0</v>
      </c>
      <c r="I109" s="3">
        <v>-1536078929</v>
      </c>
      <c r="K109" s="4">
        <v>-2.0000000000000001E-4</v>
      </c>
      <c r="M109" s="3">
        <v>0</v>
      </c>
      <c r="O109" s="3">
        <v>-1536078929</v>
      </c>
      <c r="Q109" s="3">
        <v>0</v>
      </c>
      <c r="S109" s="3">
        <v>-1536078929</v>
      </c>
      <c r="U109" s="4">
        <v>0</v>
      </c>
    </row>
    <row r="110" spans="1:21" ht="21" x14ac:dyDescent="0.55000000000000004">
      <c r="A110" s="2" t="s">
        <v>29</v>
      </c>
      <c r="C110" s="3">
        <v>0</v>
      </c>
      <c r="E110" s="3">
        <v>-82718492</v>
      </c>
      <c r="G110" s="3">
        <v>0</v>
      </c>
      <c r="I110" s="3">
        <v>-82718492</v>
      </c>
      <c r="K110" s="4">
        <v>0</v>
      </c>
      <c r="M110" s="3">
        <v>0</v>
      </c>
      <c r="O110" s="3">
        <v>555158817</v>
      </c>
      <c r="Q110" s="3">
        <v>0</v>
      </c>
      <c r="S110" s="3">
        <v>555158817</v>
      </c>
      <c r="U110" s="4">
        <v>0</v>
      </c>
    </row>
    <row r="111" spans="1:21" ht="21" x14ac:dyDescent="0.55000000000000004">
      <c r="A111" s="2" t="s">
        <v>86</v>
      </c>
      <c r="C111" s="3">
        <v>0</v>
      </c>
      <c r="E111" s="3">
        <v>533737826126</v>
      </c>
      <c r="G111" s="3">
        <v>0</v>
      </c>
      <c r="I111" s="3">
        <v>533737826126</v>
      </c>
      <c r="K111" s="4">
        <v>6.2899999999999998E-2</v>
      </c>
      <c r="M111" s="3">
        <v>0</v>
      </c>
      <c r="O111" s="3">
        <v>533737826126</v>
      </c>
      <c r="Q111" s="3">
        <v>0</v>
      </c>
      <c r="S111" s="3">
        <v>533737826126</v>
      </c>
      <c r="U111" s="4">
        <v>1.03E-2</v>
      </c>
    </row>
    <row r="112" spans="1:21" ht="21" x14ac:dyDescent="0.55000000000000004">
      <c r="A112" s="2" t="s">
        <v>17</v>
      </c>
      <c r="C112" s="3">
        <v>0</v>
      </c>
      <c r="E112" s="3">
        <v>2459166602</v>
      </c>
      <c r="G112" s="3">
        <v>0</v>
      </c>
      <c r="I112" s="3">
        <v>2459166602</v>
      </c>
      <c r="K112" s="4">
        <v>2.9999999999999997E-4</v>
      </c>
      <c r="M112" s="3">
        <v>0</v>
      </c>
      <c r="O112" s="3">
        <v>-46943042385</v>
      </c>
      <c r="Q112" s="3">
        <v>0</v>
      </c>
      <c r="S112" s="3">
        <v>-46943042385</v>
      </c>
      <c r="U112" s="4">
        <v>-8.9999999999999998E-4</v>
      </c>
    </row>
    <row r="113" spans="1:21" ht="21" x14ac:dyDescent="0.55000000000000004">
      <c r="A113" s="2" t="s">
        <v>72</v>
      </c>
      <c r="C113" s="3">
        <v>0</v>
      </c>
      <c r="E113" s="3">
        <v>15124510512</v>
      </c>
      <c r="G113" s="3">
        <v>0</v>
      </c>
      <c r="I113" s="3">
        <v>15124510512</v>
      </c>
      <c r="K113" s="4">
        <v>1.8E-3</v>
      </c>
      <c r="M113" s="3">
        <v>0</v>
      </c>
      <c r="O113" s="3">
        <v>27860210660</v>
      </c>
      <c r="Q113" s="3">
        <v>0</v>
      </c>
      <c r="S113" s="3">
        <v>27860210660</v>
      </c>
      <c r="U113" s="4">
        <v>5.0000000000000001E-4</v>
      </c>
    </row>
    <row r="114" spans="1:21" ht="21" x14ac:dyDescent="0.55000000000000004">
      <c r="A114" s="2" t="s">
        <v>28</v>
      </c>
      <c r="C114" s="3">
        <v>0</v>
      </c>
      <c r="E114" s="3">
        <v>228756827</v>
      </c>
      <c r="G114" s="3">
        <v>0</v>
      </c>
      <c r="I114" s="3">
        <v>228756827</v>
      </c>
      <c r="K114" s="4">
        <v>0</v>
      </c>
      <c r="M114" s="3">
        <v>0</v>
      </c>
      <c r="O114" s="3">
        <v>-140620136</v>
      </c>
      <c r="Q114" s="3">
        <v>0</v>
      </c>
      <c r="S114" s="3">
        <v>-140620136</v>
      </c>
      <c r="U114" s="4">
        <v>0</v>
      </c>
    </row>
    <row r="115" spans="1:21" ht="21" x14ac:dyDescent="0.55000000000000004">
      <c r="A115" s="2" t="s">
        <v>84</v>
      </c>
      <c r="C115" s="3">
        <v>0</v>
      </c>
      <c r="E115" s="3">
        <v>-220195558</v>
      </c>
      <c r="G115" s="3">
        <v>0</v>
      </c>
      <c r="I115" s="3">
        <v>-220195558</v>
      </c>
      <c r="K115" s="4">
        <v>0</v>
      </c>
      <c r="M115" s="3">
        <v>0</v>
      </c>
      <c r="O115" s="3">
        <v>-220195558</v>
      </c>
      <c r="Q115" s="3">
        <v>0</v>
      </c>
      <c r="S115" s="3">
        <v>-220195558</v>
      </c>
      <c r="U115" s="4">
        <v>0</v>
      </c>
    </row>
    <row r="116" spans="1:21" ht="21" x14ac:dyDescent="0.55000000000000004">
      <c r="A116" s="2" t="s">
        <v>57</v>
      </c>
      <c r="C116" s="3">
        <v>0</v>
      </c>
      <c r="E116" s="3">
        <v>1501787874</v>
      </c>
      <c r="G116" s="3">
        <v>0</v>
      </c>
      <c r="I116" s="3">
        <v>1501787874</v>
      </c>
      <c r="K116" s="4">
        <v>2.0000000000000001E-4</v>
      </c>
      <c r="M116" s="3">
        <v>0</v>
      </c>
      <c r="O116" s="3">
        <v>6635559293</v>
      </c>
      <c r="Q116" s="3">
        <v>0</v>
      </c>
      <c r="S116" s="3">
        <v>6635559293</v>
      </c>
      <c r="U116" s="4">
        <v>1E-4</v>
      </c>
    </row>
    <row r="117" spans="1:21" ht="19.5" thickBot="1" x14ac:dyDescent="0.5">
      <c r="C117" s="6">
        <f>SUM(C8:C116)</f>
        <v>138448643146</v>
      </c>
      <c r="E117" s="6">
        <f>SUM(E8:E116)</f>
        <v>739956947559</v>
      </c>
      <c r="G117" s="6">
        <f>SUM(G8:G116)</f>
        <v>-152359109378</v>
      </c>
      <c r="I117" s="6">
        <f>SUM(I8:I116)</f>
        <v>726046481327</v>
      </c>
      <c r="K117" s="5">
        <f>SUM(K8:K116)</f>
        <v>8.5900000000000004E-2</v>
      </c>
      <c r="M117" s="6">
        <f>SUM(M8:M116)</f>
        <v>1440633900002</v>
      </c>
      <c r="O117" s="6">
        <f>SUM(O8:O116)</f>
        <v>940277820523</v>
      </c>
      <c r="Q117" s="6">
        <f>SUM(Q8:Q116)</f>
        <v>608674527637</v>
      </c>
      <c r="S117" s="6">
        <f>SUM(S8:S116)</f>
        <v>2989586248162</v>
      </c>
      <c r="U117" s="5">
        <f>SUM(U8:U116)</f>
        <v>5.7399999999999993E-2</v>
      </c>
    </row>
    <row r="118" spans="1:21" ht="19.5" thickTop="1" x14ac:dyDescent="0.45"/>
  </sheetData>
  <mergeCells count="16">
    <mergeCell ref="A2:U2"/>
    <mergeCell ref="A3:U3"/>
    <mergeCell ref="A4:U4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87"/>
  <sheetViews>
    <sheetView rightToLeft="1" tabSelected="1" workbookViewId="0">
      <selection activeCell="Q86" activeCellId="7" sqref="C86 E86 G86 I86 K86 M86 O86 Q86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7.5703125" style="1" bestFit="1" customWidth="1"/>
    <col min="4" max="4" width="0.5703125" style="1" customWidth="1"/>
    <col min="5" max="5" width="17.85546875" style="1" bestFit="1" customWidth="1"/>
    <col min="6" max="6" width="1.28515625" style="1" customWidth="1"/>
    <col min="7" max="7" width="11.85546875" style="1" bestFit="1" customWidth="1"/>
    <col min="8" max="8" width="1" style="1" customWidth="1"/>
    <col min="9" max="9" width="17.7109375" style="1" bestFit="1" customWidth="1"/>
    <col min="10" max="10" width="1" style="1" customWidth="1"/>
    <col min="11" max="11" width="19" style="1" bestFit="1" customWidth="1"/>
    <col min="12" max="12" width="1" style="1" customWidth="1"/>
    <col min="13" max="13" width="18.85546875" style="1" bestFit="1" customWidth="1"/>
    <col min="14" max="14" width="1" style="1" customWidth="1"/>
    <col min="15" max="15" width="17.85546875" style="1" bestFit="1" customWidth="1"/>
    <col min="16" max="16" width="1" style="1" customWidth="1"/>
    <col min="17" max="17" width="18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45">
      <c r="A2" s="12" t="s">
        <v>538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5" spans="1:17" ht="21" x14ac:dyDescent="0.45">
      <c r="A5" s="12" t="s">
        <v>542</v>
      </c>
      <c r="C5" s="12" t="s">
        <v>540</v>
      </c>
      <c r="D5" s="12" t="s">
        <v>540</v>
      </c>
      <c r="E5" s="12" t="s">
        <v>540</v>
      </c>
      <c r="F5" s="12" t="s">
        <v>540</v>
      </c>
      <c r="G5" s="12" t="s">
        <v>540</v>
      </c>
      <c r="H5" s="12" t="s">
        <v>540</v>
      </c>
      <c r="I5" s="12" t="s">
        <v>540</v>
      </c>
      <c r="K5" s="12" t="s">
        <v>541</v>
      </c>
      <c r="L5" s="12" t="s">
        <v>541</v>
      </c>
      <c r="M5" s="12" t="s">
        <v>541</v>
      </c>
      <c r="N5" s="12" t="s">
        <v>541</v>
      </c>
      <c r="O5" s="12" t="s">
        <v>541</v>
      </c>
      <c r="P5" s="12" t="s">
        <v>541</v>
      </c>
      <c r="Q5" s="12" t="s">
        <v>541</v>
      </c>
    </row>
    <row r="6" spans="1:17" ht="21" x14ac:dyDescent="0.45">
      <c r="A6" s="12" t="s">
        <v>542</v>
      </c>
      <c r="C6" s="12" t="s">
        <v>637</v>
      </c>
      <c r="E6" s="12" t="s">
        <v>634</v>
      </c>
      <c r="G6" s="12" t="s">
        <v>635</v>
      </c>
      <c r="I6" s="12" t="s">
        <v>638</v>
      </c>
      <c r="K6" s="12" t="s">
        <v>637</v>
      </c>
      <c r="M6" s="12" t="s">
        <v>634</v>
      </c>
      <c r="O6" s="12" t="s">
        <v>635</v>
      </c>
      <c r="Q6" s="12" t="s">
        <v>638</v>
      </c>
    </row>
    <row r="7" spans="1:17" ht="21" x14ac:dyDescent="0.55000000000000004">
      <c r="A7" s="2" t="s">
        <v>242</v>
      </c>
      <c r="C7" s="3">
        <v>123664002819</v>
      </c>
      <c r="E7" s="3">
        <v>52200483146</v>
      </c>
      <c r="G7" s="3">
        <v>-35413579</v>
      </c>
      <c r="I7" s="3">
        <v>175829072386</v>
      </c>
      <c r="K7" s="3">
        <v>1010351150816</v>
      </c>
      <c r="M7" s="3">
        <v>114913158813</v>
      </c>
      <c r="O7" s="3">
        <v>-14160252772</v>
      </c>
      <c r="Q7" s="3">
        <v>1111104056857</v>
      </c>
    </row>
    <row r="8" spans="1:17" ht="21" x14ac:dyDescent="0.55000000000000004">
      <c r="A8" s="2" t="s">
        <v>628</v>
      </c>
      <c r="C8" s="3">
        <v>0</v>
      </c>
      <c r="E8" s="3">
        <v>0</v>
      </c>
      <c r="G8" s="3">
        <v>0</v>
      </c>
      <c r="I8" s="3">
        <v>0</v>
      </c>
      <c r="K8" s="3">
        <v>0</v>
      </c>
      <c r="M8" s="3">
        <v>0</v>
      </c>
      <c r="O8" s="3">
        <v>-50119183614</v>
      </c>
      <c r="Q8" s="3">
        <v>-50119183614</v>
      </c>
    </row>
    <row r="9" spans="1:17" ht="21" x14ac:dyDescent="0.55000000000000004">
      <c r="A9" s="2" t="s">
        <v>629</v>
      </c>
      <c r="C9" s="3">
        <v>0</v>
      </c>
      <c r="E9" s="3">
        <v>0</v>
      </c>
      <c r="G9" s="3">
        <v>0</v>
      </c>
      <c r="I9" s="3">
        <v>0</v>
      </c>
      <c r="K9" s="3">
        <v>0</v>
      </c>
      <c r="M9" s="3">
        <v>0</v>
      </c>
      <c r="O9" s="3">
        <v>-6757075420</v>
      </c>
      <c r="Q9" s="3">
        <v>-6757075420</v>
      </c>
    </row>
    <row r="10" spans="1:17" ht="21" x14ac:dyDescent="0.55000000000000004">
      <c r="A10" s="2" t="s">
        <v>187</v>
      </c>
      <c r="C10" s="3">
        <v>110222519216</v>
      </c>
      <c r="E10" s="3">
        <v>-69986302682</v>
      </c>
      <c r="G10" s="3">
        <v>0</v>
      </c>
      <c r="I10" s="3">
        <v>40236216534</v>
      </c>
      <c r="K10" s="3">
        <v>835146519569</v>
      </c>
      <c r="M10" s="3">
        <v>0</v>
      </c>
      <c r="O10" s="3">
        <v>999820</v>
      </c>
      <c r="Q10" s="3">
        <v>835147519389</v>
      </c>
    </row>
    <row r="11" spans="1:17" ht="21" x14ac:dyDescent="0.55000000000000004">
      <c r="A11" s="2" t="s">
        <v>630</v>
      </c>
      <c r="C11" s="3">
        <v>0</v>
      </c>
      <c r="E11" s="3">
        <v>0</v>
      </c>
      <c r="G11" s="3">
        <v>0</v>
      </c>
      <c r="I11" s="3">
        <v>0</v>
      </c>
      <c r="K11" s="3">
        <v>0</v>
      </c>
      <c r="M11" s="3">
        <v>0</v>
      </c>
      <c r="O11" s="3">
        <v>-25195430</v>
      </c>
      <c r="Q11" s="3">
        <v>-25195430</v>
      </c>
    </row>
    <row r="12" spans="1:17" ht="21" x14ac:dyDescent="0.55000000000000004">
      <c r="A12" s="2" t="s">
        <v>556</v>
      </c>
      <c r="C12" s="3">
        <v>0</v>
      </c>
      <c r="E12" s="3">
        <v>0</v>
      </c>
      <c r="G12" s="3">
        <v>0</v>
      </c>
      <c r="I12" s="3">
        <v>0</v>
      </c>
      <c r="K12" s="3">
        <v>341760150937</v>
      </c>
      <c r="M12" s="3">
        <v>0</v>
      </c>
      <c r="O12" s="3">
        <v>705144063</v>
      </c>
      <c r="Q12" s="3">
        <v>342465295000</v>
      </c>
    </row>
    <row r="13" spans="1:17" ht="21" x14ac:dyDescent="0.55000000000000004">
      <c r="A13" s="2" t="s">
        <v>557</v>
      </c>
      <c r="C13" s="3">
        <v>0</v>
      </c>
      <c r="E13" s="3">
        <v>0</v>
      </c>
      <c r="G13" s="3">
        <v>0</v>
      </c>
      <c r="I13" s="3">
        <v>0</v>
      </c>
      <c r="K13" s="3">
        <v>57312987038</v>
      </c>
      <c r="M13" s="3">
        <v>0</v>
      </c>
      <c r="O13" s="3">
        <v>371607381</v>
      </c>
      <c r="Q13" s="3">
        <v>57684594419</v>
      </c>
    </row>
    <row r="14" spans="1:17" ht="21" x14ac:dyDescent="0.55000000000000004">
      <c r="A14" s="2" t="s">
        <v>157</v>
      </c>
      <c r="C14" s="3">
        <v>23600529701</v>
      </c>
      <c r="E14" s="3">
        <v>0</v>
      </c>
      <c r="G14" s="3">
        <v>0</v>
      </c>
      <c r="I14" s="3">
        <v>23600529701</v>
      </c>
      <c r="K14" s="3">
        <v>185079556225</v>
      </c>
      <c r="M14" s="3">
        <v>-2917354970</v>
      </c>
      <c r="O14" s="3">
        <v>-8909347928</v>
      </c>
      <c r="Q14" s="3">
        <v>173252853327</v>
      </c>
    </row>
    <row r="15" spans="1:17" ht="21" x14ac:dyDescent="0.55000000000000004">
      <c r="A15" s="2" t="s">
        <v>631</v>
      </c>
      <c r="C15" s="3">
        <v>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1255829048902</v>
      </c>
      <c r="Q15" s="3">
        <v>1255829048902</v>
      </c>
    </row>
    <row r="16" spans="1:17" ht="21" x14ac:dyDescent="0.55000000000000004">
      <c r="A16" s="2" t="s">
        <v>190</v>
      </c>
      <c r="C16" s="3">
        <v>151783915266</v>
      </c>
      <c r="E16" s="3">
        <v>430510279067</v>
      </c>
      <c r="G16" s="3">
        <v>0</v>
      </c>
      <c r="I16" s="3">
        <v>582294194333</v>
      </c>
      <c r="K16" s="3">
        <v>1206687351353</v>
      </c>
      <c r="M16" s="3">
        <v>0</v>
      </c>
      <c r="O16" s="3">
        <v>-43056193</v>
      </c>
      <c r="Q16" s="3">
        <v>1206644295160</v>
      </c>
    </row>
    <row r="17" spans="1:17" ht="21" x14ac:dyDescent="0.55000000000000004">
      <c r="A17" s="2" t="s">
        <v>548</v>
      </c>
      <c r="C17" s="3">
        <v>0</v>
      </c>
      <c r="E17" s="3">
        <v>0</v>
      </c>
      <c r="G17" s="3">
        <v>0</v>
      </c>
      <c r="I17" s="3">
        <v>0</v>
      </c>
      <c r="K17" s="3">
        <v>21954011743</v>
      </c>
      <c r="M17" s="3">
        <v>0</v>
      </c>
      <c r="O17" s="3">
        <v>-468750000</v>
      </c>
      <c r="Q17" s="3">
        <v>21485261743</v>
      </c>
    </row>
    <row r="18" spans="1:17" ht="21" x14ac:dyDescent="0.55000000000000004">
      <c r="A18" s="2" t="s">
        <v>253</v>
      </c>
      <c r="C18" s="3">
        <v>23611241963</v>
      </c>
      <c r="E18" s="3">
        <v>-6386918160</v>
      </c>
      <c r="G18" s="3">
        <v>0</v>
      </c>
      <c r="I18" s="3">
        <v>17224323803</v>
      </c>
      <c r="K18" s="3">
        <v>245802190059</v>
      </c>
      <c r="M18" s="3">
        <v>18061163821</v>
      </c>
      <c r="O18" s="3">
        <v>-33262734435</v>
      </c>
      <c r="Q18" s="3">
        <v>230600619445</v>
      </c>
    </row>
    <row r="19" spans="1:17" ht="21" x14ac:dyDescent="0.55000000000000004">
      <c r="A19" s="2" t="s">
        <v>554</v>
      </c>
      <c r="C19" s="3">
        <v>0</v>
      </c>
      <c r="E19" s="3">
        <v>0</v>
      </c>
      <c r="G19" s="3">
        <v>0</v>
      </c>
      <c r="I19" s="3">
        <v>0</v>
      </c>
      <c r="K19" s="3">
        <v>69339553033</v>
      </c>
      <c r="M19" s="3">
        <v>0</v>
      </c>
      <c r="O19" s="3">
        <v>-23593812</v>
      </c>
      <c r="Q19" s="3">
        <v>69315959221</v>
      </c>
    </row>
    <row r="20" spans="1:17" ht="21" x14ac:dyDescent="0.55000000000000004">
      <c r="A20" s="2" t="s">
        <v>178</v>
      </c>
      <c r="C20" s="3">
        <v>78486130615</v>
      </c>
      <c r="E20" s="3">
        <v>50872337717</v>
      </c>
      <c r="G20" s="3">
        <v>0</v>
      </c>
      <c r="I20" s="3">
        <v>129358468332</v>
      </c>
      <c r="K20" s="3">
        <v>599348780560</v>
      </c>
      <c r="M20" s="3">
        <v>51748453078</v>
      </c>
      <c r="O20" s="3">
        <v>-222288257</v>
      </c>
      <c r="Q20" s="3">
        <v>650874945381</v>
      </c>
    </row>
    <row r="21" spans="1:17" ht="21" x14ac:dyDescent="0.55000000000000004">
      <c r="A21" s="2" t="s">
        <v>142</v>
      </c>
      <c r="C21" s="3">
        <v>0</v>
      </c>
      <c r="E21" s="3">
        <v>76229917528</v>
      </c>
      <c r="G21" s="3">
        <v>0</v>
      </c>
      <c r="I21" s="3">
        <v>76229917528</v>
      </c>
      <c r="K21" s="3">
        <v>0</v>
      </c>
      <c r="M21" s="3">
        <v>357859866898</v>
      </c>
      <c r="O21" s="3">
        <v>-7247773</v>
      </c>
      <c r="Q21" s="3">
        <v>357852619125</v>
      </c>
    </row>
    <row r="22" spans="1:17" ht="21" x14ac:dyDescent="0.55000000000000004">
      <c r="A22" s="2" t="s">
        <v>139</v>
      </c>
      <c r="C22" s="3">
        <v>0</v>
      </c>
      <c r="E22" s="3">
        <v>30248161241</v>
      </c>
      <c r="G22" s="3">
        <v>0</v>
      </c>
      <c r="I22" s="3">
        <v>30248161241</v>
      </c>
      <c r="K22" s="3">
        <v>0</v>
      </c>
      <c r="M22" s="3">
        <v>102079087810</v>
      </c>
      <c r="O22" s="3">
        <v>10317826594</v>
      </c>
      <c r="Q22" s="3">
        <v>112396914404</v>
      </c>
    </row>
    <row r="23" spans="1:17" ht="21" x14ac:dyDescent="0.55000000000000004">
      <c r="A23" s="2" t="s">
        <v>184</v>
      </c>
      <c r="C23" s="3">
        <v>38448493150</v>
      </c>
      <c r="E23" s="3">
        <v>2724506094</v>
      </c>
      <c r="G23" s="3">
        <v>0</v>
      </c>
      <c r="I23" s="3">
        <v>41172999244</v>
      </c>
      <c r="K23" s="3">
        <v>252725928889</v>
      </c>
      <c r="M23" s="3">
        <v>11939325859</v>
      </c>
      <c r="O23" s="3">
        <v>-65583123000</v>
      </c>
      <c r="Q23" s="3">
        <v>199082131748</v>
      </c>
    </row>
    <row r="24" spans="1:17" ht="21" x14ac:dyDescent="0.55000000000000004">
      <c r="A24" s="2" t="s">
        <v>632</v>
      </c>
      <c r="C24" s="3">
        <v>0</v>
      </c>
      <c r="E24" s="3">
        <v>0</v>
      </c>
      <c r="G24" s="3">
        <v>0</v>
      </c>
      <c r="I24" s="3">
        <v>0</v>
      </c>
      <c r="K24" s="3">
        <v>0</v>
      </c>
      <c r="M24" s="3">
        <v>0</v>
      </c>
      <c r="O24" s="3">
        <v>60704878322</v>
      </c>
      <c r="Q24" s="3">
        <v>60704878322</v>
      </c>
    </row>
    <row r="25" spans="1:17" ht="21" x14ac:dyDescent="0.55000000000000004">
      <c r="A25" s="2" t="s">
        <v>550</v>
      </c>
      <c r="C25" s="3">
        <v>0</v>
      </c>
      <c r="E25" s="3">
        <v>0</v>
      </c>
      <c r="G25" s="3">
        <v>0</v>
      </c>
      <c r="I25" s="3">
        <v>0</v>
      </c>
      <c r="K25" s="3">
        <v>19724802832</v>
      </c>
      <c r="M25" s="3">
        <v>0</v>
      </c>
      <c r="O25" s="3">
        <v>-20000000</v>
      </c>
      <c r="Q25" s="3">
        <v>19704802832</v>
      </c>
    </row>
    <row r="26" spans="1:17" ht="21" x14ac:dyDescent="0.55000000000000004">
      <c r="A26" s="2" t="s">
        <v>212</v>
      </c>
      <c r="C26" s="3">
        <v>94715924143</v>
      </c>
      <c r="E26" s="3">
        <v>-56269319336</v>
      </c>
      <c r="G26" s="3">
        <v>0</v>
      </c>
      <c r="I26" s="3">
        <v>38446604807</v>
      </c>
      <c r="K26" s="3">
        <v>589177136936</v>
      </c>
      <c r="M26" s="3">
        <v>110612250286</v>
      </c>
      <c r="O26" s="3">
        <v>0</v>
      </c>
      <c r="Q26" s="3">
        <v>699789387222</v>
      </c>
    </row>
    <row r="27" spans="1:17" ht="21" x14ac:dyDescent="0.55000000000000004">
      <c r="A27" s="2" t="s">
        <v>193</v>
      </c>
      <c r="C27" s="3">
        <v>123035178083</v>
      </c>
      <c r="E27" s="3">
        <v>0</v>
      </c>
      <c r="G27" s="3">
        <v>0</v>
      </c>
      <c r="I27" s="3">
        <v>123035178083</v>
      </c>
      <c r="K27" s="3">
        <v>261156821919</v>
      </c>
      <c r="M27" s="3">
        <v>-1450000000</v>
      </c>
      <c r="O27" s="3">
        <v>0</v>
      </c>
      <c r="Q27" s="3">
        <v>259706821919</v>
      </c>
    </row>
    <row r="28" spans="1:17" ht="21" x14ac:dyDescent="0.55000000000000004">
      <c r="A28" s="2" t="s">
        <v>286</v>
      </c>
      <c r="C28" s="3">
        <v>62834898699</v>
      </c>
      <c r="E28" s="3">
        <v>-1087494381</v>
      </c>
      <c r="G28" s="3">
        <v>0</v>
      </c>
      <c r="I28" s="3">
        <v>61747404318</v>
      </c>
      <c r="K28" s="3">
        <v>62834898699</v>
      </c>
      <c r="M28" s="3">
        <v>-1087494381</v>
      </c>
      <c r="O28" s="3">
        <v>0</v>
      </c>
      <c r="Q28" s="3">
        <v>61747404318</v>
      </c>
    </row>
    <row r="29" spans="1:17" ht="21" x14ac:dyDescent="0.55000000000000004">
      <c r="A29" s="2" t="s">
        <v>172</v>
      </c>
      <c r="C29" s="3">
        <v>170624424659</v>
      </c>
      <c r="E29" s="3">
        <v>0</v>
      </c>
      <c r="G29" s="3">
        <v>0</v>
      </c>
      <c r="I29" s="3">
        <v>170624424659</v>
      </c>
      <c r="K29" s="3">
        <v>361078602739</v>
      </c>
      <c r="M29" s="3">
        <v>-1721875000</v>
      </c>
      <c r="O29" s="3">
        <v>0</v>
      </c>
      <c r="Q29" s="3">
        <v>359356727739</v>
      </c>
    </row>
    <row r="30" spans="1:17" ht="21" x14ac:dyDescent="0.55000000000000004">
      <c r="A30" s="2" t="s">
        <v>256</v>
      </c>
      <c r="C30" s="3">
        <v>92092900810</v>
      </c>
      <c r="E30" s="3">
        <v>0</v>
      </c>
      <c r="G30" s="3">
        <v>0</v>
      </c>
      <c r="I30" s="3">
        <v>92092900810</v>
      </c>
      <c r="K30" s="3">
        <v>167139560726</v>
      </c>
      <c r="M30" s="3">
        <v>-1087499637</v>
      </c>
      <c r="O30" s="3">
        <v>0</v>
      </c>
      <c r="Q30" s="3">
        <v>166052061089</v>
      </c>
    </row>
    <row r="31" spans="1:17" ht="21" x14ac:dyDescent="0.55000000000000004">
      <c r="A31" s="2" t="s">
        <v>265</v>
      </c>
      <c r="C31" s="3">
        <v>15348791221</v>
      </c>
      <c r="E31" s="3">
        <v>0</v>
      </c>
      <c r="G31" s="3">
        <v>0</v>
      </c>
      <c r="I31" s="3">
        <v>15348791221</v>
      </c>
      <c r="K31" s="3">
        <v>27856547027</v>
      </c>
      <c r="M31" s="3">
        <v>-181249637</v>
      </c>
      <c r="O31" s="3">
        <v>0</v>
      </c>
      <c r="Q31" s="3">
        <v>27675297390</v>
      </c>
    </row>
    <row r="32" spans="1:17" ht="21" x14ac:dyDescent="0.55000000000000004">
      <c r="A32" s="2" t="s">
        <v>203</v>
      </c>
      <c r="C32" s="3">
        <v>45772143075</v>
      </c>
      <c r="E32" s="3">
        <v>0</v>
      </c>
      <c r="G32" s="3">
        <v>0</v>
      </c>
      <c r="I32" s="3">
        <v>45772143075</v>
      </c>
      <c r="K32" s="3">
        <v>205548187096</v>
      </c>
      <c r="M32" s="3">
        <v>-543748187</v>
      </c>
      <c r="O32" s="3">
        <v>0</v>
      </c>
      <c r="Q32" s="3">
        <v>205004438909</v>
      </c>
    </row>
    <row r="33" spans="1:17" ht="21" x14ac:dyDescent="0.55000000000000004">
      <c r="A33" s="2" t="s">
        <v>163</v>
      </c>
      <c r="C33" s="3">
        <v>104288982787</v>
      </c>
      <c r="E33" s="3">
        <v>0</v>
      </c>
      <c r="G33" s="3">
        <v>0</v>
      </c>
      <c r="I33" s="3">
        <v>104288982787</v>
      </c>
      <c r="K33" s="3">
        <v>428030357490</v>
      </c>
      <c r="M33" s="3">
        <v>-1268715381</v>
      </c>
      <c r="O33" s="3">
        <v>0</v>
      </c>
      <c r="Q33" s="3">
        <v>426761642109</v>
      </c>
    </row>
    <row r="34" spans="1:17" ht="21" x14ac:dyDescent="0.55000000000000004">
      <c r="A34" s="2" t="s">
        <v>160</v>
      </c>
      <c r="C34" s="3">
        <v>53348080664</v>
      </c>
      <c r="E34" s="3">
        <v>0</v>
      </c>
      <c r="G34" s="3">
        <v>0</v>
      </c>
      <c r="I34" s="3">
        <v>53348080664</v>
      </c>
      <c r="K34" s="3">
        <v>441300218941</v>
      </c>
      <c r="M34" s="3">
        <v>-634354337</v>
      </c>
      <c r="O34" s="3">
        <v>0</v>
      </c>
      <c r="Q34" s="3">
        <v>440665864604</v>
      </c>
    </row>
    <row r="35" spans="1:17" ht="21" x14ac:dyDescent="0.55000000000000004">
      <c r="A35" s="2" t="s">
        <v>175</v>
      </c>
      <c r="C35" s="3">
        <v>161644946727</v>
      </c>
      <c r="E35" s="3">
        <v>0</v>
      </c>
      <c r="G35" s="3">
        <v>0</v>
      </c>
      <c r="I35" s="3">
        <v>161644946727</v>
      </c>
      <c r="K35" s="3">
        <v>1115128739374</v>
      </c>
      <c r="M35" s="3">
        <v>-1812500000</v>
      </c>
      <c r="O35" s="3">
        <v>0</v>
      </c>
      <c r="Q35" s="3">
        <v>1113316239374</v>
      </c>
    </row>
    <row r="36" spans="1:17" ht="21" x14ac:dyDescent="0.55000000000000004">
      <c r="A36" s="2" t="s">
        <v>197</v>
      </c>
      <c r="C36" s="3">
        <v>70110096966</v>
      </c>
      <c r="E36" s="3">
        <v>0</v>
      </c>
      <c r="G36" s="3">
        <v>0</v>
      </c>
      <c r="I36" s="3">
        <v>70110096966</v>
      </c>
      <c r="K36" s="3">
        <v>445459561639</v>
      </c>
      <c r="M36" s="3">
        <v>45157912500</v>
      </c>
      <c r="O36" s="3">
        <v>0</v>
      </c>
      <c r="Q36" s="3">
        <v>490617474139</v>
      </c>
    </row>
    <row r="37" spans="1:17" ht="21" x14ac:dyDescent="0.55000000000000004">
      <c r="A37" s="2" t="s">
        <v>145</v>
      </c>
      <c r="C37" s="3">
        <v>223706087759</v>
      </c>
      <c r="E37" s="3">
        <v>0</v>
      </c>
      <c r="G37" s="3">
        <v>0</v>
      </c>
      <c r="I37" s="3">
        <v>223706087759</v>
      </c>
      <c r="K37" s="3">
        <v>1532044967241</v>
      </c>
      <c r="M37" s="3">
        <v>-2718750000</v>
      </c>
      <c r="O37" s="3">
        <v>0</v>
      </c>
      <c r="Q37" s="3">
        <v>1529326217241</v>
      </c>
    </row>
    <row r="38" spans="1:17" ht="21" x14ac:dyDescent="0.55000000000000004">
      <c r="A38" s="2" t="s">
        <v>221</v>
      </c>
      <c r="C38" s="3">
        <v>71120725657</v>
      </c>
      <c r="E38" s="3">
        <v>0</v>
      </c>
      <c r="G38" s="3">
        <v>0</v>
      </c>
      <c r="I38" s="3">
        <v>71120725657</v>
      </c>
      <c r="K38" s="3">
        <v>525989589041</v>
      </c>
      <c r="M38" s="3">
        <v>-906250000</v>
      </c>
      <c r="O38" s="3">
        <v>0</v>
      </c>
      <c r="Q38" s="3">
        <v>525083339041</v>
      </c>
    </row>
    <row r="39" spans="1:17" ht="21" x14ac:dyDescent="0.55000000000000004">
      <c r="A39" s="2" t="s">
        <v>200</v>
      </c>
      <c r="C39" s="3">
        <v>37583576533</v>
      </c>
      <c r="E39" s="3">
        <v>0</v>
      </c>
      <c r="G39" s="3">
        <v>0</v>
      </c>
      <c r="I39" s="3">
        <v>37583576533</v>
      </c>
      <c r="K39" s="3">
        <v>346761822513</v>
      </c>
      <c r="M39" s="3">
        <v>24542343750</v>
      </c>
      <c r="O39" s="3">
        <v>0</v>
      </c>
      <c r="Q39" s="3">
        <v>371304166263</v>
      </c>
    </row>
    <row r="40" spans="1:17" ht="21" x14ac:dyDescent="0.55000000000000004">
      <c r="A40" s="2" t="s">
        <v>552</v>
      </c>
      <c r="C40" s="3">
        <v>0</v>
      </c>
      <c r="E40" s="3">
        <v>0</v>
      </c>
      <c r="G40" s="3">
        <v>0</v>
      </c>
      <c r="I40" s="3">
        <v>0</v>
      </c>
      <c r="K40" s="3">
        <v>90739544432</v>
      </c>
      <c r="M40" s="3">
        <v>0</v>
      </c>
      <c r="O40" s="3">
        <v>0</v>
      </c>
      <c r="Q40" s="3">
        <v>90739544432</v>
      </c>
    </row>
    <row r="41" spans="1:17" ht="21" x14ac:dyDescent="0.55000000000000004">
      <c r="A41" s="2" t="s">
        <v>553</v>
      </c>
      <c r="C41" s="3">
        <v>0</v>
      </c>
      <c r="E41" s="3">
        <v>0</v>
      </c>
      <c r="G41" s="3">
        <v>0</v>
      </c>
      <c r="I41" s="3">
        <v>0</v>
      </c>
      <c r="K41" s="3">
        <v>544438174632</v>
      </c>
      <c r="M41" s="3">
        <v>0</v>
      </c>
      <c r="O41" s="3">
        <v>0</v>
      </c>
      <c r="Q41" s="3">
        <v>544438174632</v>
      </c>
    </row>
    <row r="42" spans="1:17" ht="21" x14ac:dyDescent="0.55000000000000004">
      <c r="A42" s="2" t="s">
        <v>289</v>
      </c>
      <c r="C42" s="3">
        <v>61147627379</v>
      </c>
      <c r="E42" s="3">
        <v>0</v>
      </c>
      <c r="G42" s="3">
        <v>0</v>
      </c>
      <c r="I42" s="3">
        <v>61147627379</v>
      </c>
      <c r="K42" s="3">
        <v>475373490269</v>
      </c>
      <c r="M42" s="3">
        <v>0</v>
      </c>
      <c r="O42" s="3">
        <v>0</v>
      </c>
      <c r="Q42" s="3">
        <v>475373490269</v>
      </c>
    </row>
    <row r="43" spans="1:17" ht="21" x14ac:dyDescent="0.55000000000000004">
      <c r="A43" s="2" t="s">
        <v>292</v>
      </c>
      <c r="C43" s="3">
        <v>15284613674</v>
      </c>
      <c r="E43" s="3">
        <v>0</v>
      </c>
      <c r="G43" s="3">
        <v>0</v>
      </c>
      <c r="I43" s="3">
        <v>15284613674</v>
      </c>
      <c r="K43" s="3">
        <v>118825545014</v>
      </c>
      <c r="M43" s="3">
        <v>0</v>
      </c>
      <c r="O43" s="3">
        <v>0</v>
      </c>
      <c r="Q43" s="3">
        <v>118825545014</v>
      </c>
    </row>
    <row r="44" spans="1:17" ht="21" x14ac:dyDescent="0.55000000000000004">
      <c r="A44" s="2" t="s">
        <v>216</v>
      </c>
      <c r="C44" s="3">
        <v>2312090581</v>
      </c>
      <c r="E44" s="3">
        <v>795622767</v>
      </c>
      <c r="G44" s="3">
        <v>0</v>
      </c>
      <c r="I44" s="3">
        <v>3107713348</v>
      </c>
      <c r="K44" s="3">
        <v>6037294931</v>
      </c>
      <c r="M44" s="3">
        <v>752778626</v>
      </c>
      <c r="O44" s="3">
        <v>0</v>
      </c>
      <c r="Q44" s="3">
        <v>6790073557</v>
      </c>
    </row>
    <row r="45" spans="1:17" ht="21" x14ac:dyDescent="0.55000000000000004">
      <c r="A45" s="2" t="s">
        <v>219</v>
      </c>
      <c r="C45" s="3">
        <v>246808840882</v>
      </c>
      <c r="E45" s="3">
        <v>1203154794661</v>
      </c>
      <c r="G45" s="3">
        <v>0</v>
      </c>
      <c r="I45" s="3">
        <v>1449963635543</v>
      </c>
      <c r="K45" s="3">
        <v>1842655122080</v>
      </c>
      <c r="M45" s="3">
        <v>388191735893</v>
      </c>
      <c r="O45" s="3">
        <v>0</v>
      </c>
      <c r="Q45" s="3">
        <v>2230846857973</v>
      </c>
    </row>
    <row r="46" spans="1:17" ht="21" x14ac:dyDescent="0.55000000000000004">
      <c r="A46" s="2" t="s">
        <v>214</v>
      </c>
      <c r="C46" s="3">
        <v>22943736985</v>
      </c>
      <c r="E46" s="3">
        <v>18350673337</v>
      </c>
      <c r="G46" s="3">
        <v>0</v>
      </c>
      <c r="I46" s="3">
        <v>41294410322</v>
      </c>
      <c r="K46" s="3">
        <v>73672372601</v>
      </c>
      <c r="M46" s="3">
        <v>20713727737</v>
      </c>
      <c r="O46" s="3">
        <v>0</v>
      </c>
      <c r="Q46" s="3">
        <v>94386100338</v>
      </c>
    </row>
    <row r="47" spans="1:17" ht="21" x14ac:dyDescent="0.55000000000000004">
      <c r="A47" s="2" t="s">
        <v>154</v>
      </c>
      <c r="C47" s="3">
        <v>23550657532</v>
      </c>
      <c r="E47" s="3">
        <v>0</v>
      </c>
      <c r="G47" s="3">
        <v>0</v>
      </c>
      <c r="I47" s="3">
        <v>23550657532</v>
      </c>
      <c r="K47" s="3">
        <v>178828767121</v>
      </c>
      <c r="M47" s="3">
        <v>0</v>
      </c>
      <c r="O47" s="3">
        <v>0</v>
      </c>
      <c r="Q47" s="3">
        <v>178828767121</v>
      </c>
    </row>
    <row r="48" spans="1:17" ht="21" x14ac:dyDescent="0.55000000000000004">
      <c r="A48" s="2" t="s">
        <v>262</v>
      </c>
      <c r="C48" s="3">
        <v>68932094271</v>
      </c>
      <c r="E48" s="3">
        <v>0</v>
      </c>
      <c r="G48" s="3">
        <v>0</v>
      </c>
      <c r="I48" s="3">
        <v>68932094271</v>
      </c>
      <c r="K48" s="3">
        <v>533157415765</v>
      </c>
      <c r="M48" s="3">
        <v>0</v>
      </c>
      <c r="O48" s="3">
        <v>0</v>
      </c>
      <c r="Q48" s="3">
        <v>533157415765</v>
      </c>
    </row>
    <row r="49" spans="1:17" ht="21" x14ac:dyDescent="0.55000000000000004">
      <c r="A49" s="2" t="s">
        <v>209</v>
      </c>
      <c r="C49" s="3">
        <v>53513421065</v>
      </c>
      <c r="E49" s="3">
        <v>-7390780178</v>
      </c>
      <c r="G49" s="3">
        <v>0</v>
      </c>
      <c r="I49" s="3">
        <v>46122640887</v>
      </c>
      <c r="K49" s="3">
        <v>422370892674</v>
      </c>
      <c r="M49" s="3">
        <v>71656679872</v>
      </c>
      <c r="O49" s="3">
        <v>0</v>
      </c>
      <c r="Q49" s="3">
        <v>494027572546</v>
      </c>
    </row>
    <row r="50" spans="1:17" ht="21" x14ac:dyDescent="0.55000000000000004">
      <c r="A50" s="2" t="s">
        <v>181</v>
      </c>
      <c r="C50" s="3">
        <v>14313219860</v>
      </c>
      <c r="E50" s="3">
        <v>-18535499730</v>
      </c>
      <c r="G50" s="3">
        <v>0</v>
      </c>
      <c r="I50" s="3">
        <v>-4222279870</v>
      </c>
      <c r="K50" s="3">
        <v>91278954337</v>
      </c>
      <c r="M50" s="3">
        <v>-9442633619</v>
      </c>
      <c r="O50" s="3">
        <v>0</v>
      </c>
      <c r="Q50" s="3">
        <v>81836320718</v>
      </c>
    </row>
    <row r="51" spans="1:17" ht="21" x14ac:dyDescent="0.55000000000000004">
      <c r="A51" s="2" t="s">
        <v>269</v>
      </c>
      <c r="C51" s="3">
        <v>73512265314</v>
      </c>
      <c r="E51" s="3">
        <v>0</v>
      </c>
      <c r="G51" s="3">
        <v>0</v>
      </c>
      <c r="I51" s="3">
        <v>73512265314</v>
      </c>
      <c r="K51" s="3">
        <v>568582890409</v>
      </c>
      <c r="M51" s="3">
        <v>0</v>
      </c>
      <c r="O51" s="3">
        <v>0</v>
      </c>
      <c r="Q51" s="3">
        <v>568582890409</v>
      </c>
    </row>
    <row r="52" spans="1:17" ht="21" x14ac:dyDescent="0.55000000000000004">
      <c r="A52" s="2" t="s">
        <v>169</v>
      </c>
      <c r="C52" s="3">
        <v>26502807095</v>
      </c>
      <c r="E52" s="3">
        <v>0</v>
      </c>
      <c r="G52" s="3">
        <v>0</v>
      </c>
      <c r="I52" s="3">
        <v>26502807095</v>
      </c>
      <c r="K52" s="3">
        <v>211203980238</v>
      </c>
      <c r="M52" s="3">
        <v>0</v>
      </c>
      <c r="O52" s="3">
        <v>0</v>
      </c>
      <c r="Q52" s="3">
        <v>211203980238</v>
      </c>
    </row>
    <row r="53" spans="1:17" ht="21" x14ac:dyDescent="0.55000000000000004">
      <c r="A53" s="2" t="s">
        <v>206</v>
      </c>
      <c r="C53" s="3">
        <v>113382090145</v>
      </c>
      <c r="E53" s="3">
        <v>-2523132498</v>
      </c>
      <c r="G53" s="3">
        <v>0</v>
      </c>
      <c r="I53" s="3">
        <v>110858957647</v>
      </c>
      <c r="K53" s="3">
        <v>886452540838</v>
      </c>
      <c r="M53" s="3">
        <v>164602750943</v>
      </c>
      <c r="O53" s="3">
        <v>0</v>
      </c>
      <c r="Q53" s="3">
        <v>1051055291781</v>
      </c>
    </row>
    <row r="54" spans="1:17" ht="21" x14ac:dyDescent="0.55000000000000004">
      <c r="A54" s="2" t="s">
        <v>148</v>
      </c>
      <c r="C54" s="3">
        <v>112975059560</v>
      </c>
      <c r="E54" s="3">
        <v>0</v>
      </c>
      <c r="G54" s="3">
        <v>0</v>
      </c>
      <c r="I54" s="3">
        <v>112975059560</v>
      </c>
      <c r="K54" s="3">
        <v>1200875223345</v>
      </c>
      <c r="M54" s="3">
        <v>74986406250</v>
      </c>
      <c r="O54" s="3">
        <v>0</v>
      </c>
      <c r="Q54" s="3">
        <v>1275861629595</v>
      </c>
    </row>
    <row r="55" spans="1:17" ht="21" x14ac:dyDescent="0.55000000000000004">
      <c r="A55" s="2" t="s">
        <v>278</v>
      </c>
      <c r="C55" s="3">
        <v>51613553580</v>
      </c>
      <c r="E55" s="3">
        <v>-15474096750</v>
      </c>
      <c r="G55" s="3">
        <v>0</v>
      </c>
      <c r="I55" s="3">
        <v>36139456830</v>
      </c>
      <c r="K55" s="3">
        <v>51613553580</v>
      </c>
      <c r="M55" s="3">
        <v>-15474096750</v>
      </c>
      <c r="O55" s="3">
        <v>0</v>
      </c>
      <c r="Q55" s="3">
        <v>36139456830</v>
      </c>
    </row>
    <row r="56" spans="1:17" ht="21" x14ac:dyDescent="0.55000000000000004">
      <c r="A56" s="2" t="s">
        <v>194</v>
      </c>
      <c r="C56" s="3">
        <v>61945396053</v>
      </c>
      <c r="E56" s="3">
        <v>0</v>
      </c>
      <c r="G56" s="3">
        <v>0</v>
      </c>
      <c r="I56" s="3">
        <v>61945396053</v>
      </c>
      <c r="K56" s="3">
        <v>641037825149</v>
      </c>
      <c r="M56" s="3">
        <v>0</v>
      </c>
      <c r="O56" s="3">
        <v>0</v>
      </c>
      <c r="Q56" s="3">
        <v>641037825149</v>
      </c>
    </row>
    <row r="57" spans="1:17" ht="21" x14ac:dyDescent="0.55000000000000004">
      <c r="A57" s="2" t="s">
        <v>230</v>
      </c>
      <c r="C57" s="3">
        <v>17283349316</v>
      </c>
      <c r="E57" s="3">
        <v>-27435906340</v>
      </c>
      <c r="G57" s="3">
        <v>0</v>
      </c>
      <c r="I57" s="3">
        <v>-10152557024</v>
      </c>
      <c r="K57" s="3">
        <v>129041121827</v>
      </c>
      <c r="M57" s="3">
        <v>10085971586</v>
      </c>
      <c r="O57" s="3">
        <v>0</v>
      </c>
      <c r="Q57" s="3">
        <v>139127093413</v>
      </c>
    </row>
    <row r="58" spans="1:17" ht="21" x14ac:dyDescent="0.55000000000000004">
      <c r="A58" s="2" t="s">
        <v>166</v>
      </c>
      <c r="C58" s="3">
        <v>18937594049</v>
      </c>
      <c r="E58" s="3">
        <v>0</v>
      </c>
      <c r="G58" s="3">
        <v>0</v>
      </c>
      <c r="I58" s="3">
        <v>18937594049</v>
      </c>
      <c r="K58" s="3">
        <v>184574134798</v>
      </c>
      <c r="M58" s="3">
        <v>0</v>
      </c>
      <c r="O58" s="3">
        <v>0</v>
      </c>
      <c r="Q58" s="3">
        <v>184574134798</v>
      </c>
    </row>
    <row r="59" spans="1:17" ht="21" x14ac:dyDescent="0.55000000000000004">
      <c r="A59" s="2" t="s">
        <v>270</v>
      </c>
      <c r="C59" s="3">
        <v>8894359469</v>
      </c>
      <c r="E59" s="3">
        <v>0</v>
      </c>
      <c r="G59" s="3">
        <v>0</v>
      </c>
      <c r="I59" s="3">
        <v>8894359469</v>
      </c>
      <c r="K59" s="3">
        <v>71302979840</v>
      </c>
      <c r="M59" s="3">
        <v>0</v>
      </c>
      <c r="O59" s="3">
        <v>0</v>
      </c>
      <c r="Q59" s="3">
        <v>71302979840</v>
      </c>
    </row>
    <row r="60" spans="1:17" ht="21" x14ac:dyDescent="0.55000000000000004">
      <c r="A60" s="2" t="s">
        <v>267</v>
      </c>
      <c r="C60" s="3">
        <v>37058613086</v>
      </c>
      <c r="E60" s="3">
        <v>0</v>
      </c>
      <c r="G60" s="3">
        <v>0</v>
      </c>
      <c r="I60" s="3">
        <v>37058613086</v>
      </c>
      <c r="K60" s="3">
        <v>297085984716</v>
      </c>
      <c r="M60" s="3">
        <v>0</v>
      </c>
      <c r="O60" s="3">
        <v>0</v>
      </c>
      <c r="Q60" s="3">
        <v>297085984716</v>
      </c>
    </row>
    <row r="61" spans="1:17" ht="21" x14ac:dyDescent="0.55000000000000004">
      <c r="A61" s="2" t="s">
        <v>268</v>
      </c>
      <c r="C61" s="3">
        <v>8892921537</v>
      </c>
      <c r="E61" s="3">
        <v>0</v>
      </c>
      <c r="G61" s="3">
        <v>0</v>
      </c>
      <c r="I61" s="3">
        <v>8892921537</v>
      </c>
      <c r="K61" s="3">
        <v>71291452429</v>
      </c>
      <c r="M61" s="3">
        <v>0</v>
      </c>
      <c r="O61" s="3">
        <v>0</v>
      </c>
      <c r="Q61" s="3">
        <v>71291452429</v>
      </c>
    </row>
    <row r="62" spans="1:17" ht="21" x14ac:dyDescent="0.55000000000000004">
      <c r="A62" s="2" t="s">
        <v>259</v>
      </c>
      <c r="C62" s="3">
        <v>44470670725</v>
      </c>
      <c r="E62" s="3">
        <v>0</v>
      </c>
      <c r="G62" s="3">
        <v>0</v>
      </c>
      <c r="I62" s="3">
        <v>44470670725</v>
      </c>
      <c r="K62" s="3">
        <v>356505867428</v>
      </c>
      <c r="M62" s="3">
        <v>0</v>
      </c>
      <c r="O62" s="3">
        <v>0</v>
      </c>
      <c r="Q62" s="3">
        <v>356505867428</v>
      </c>
    </row>
    <row r="63" spans="1:17" ht="21" x14ac:dyDescent="0.55000000000000004">
      <c r="A63" s="2" t="s">
        <v>250</v>
      </c>
      <c r="C63" s="3">
        <v>48530563698</v>
      </c>
      <c r="E63" s="3">
        <v>-22187727744</v>
      </c>
      <c r="G63" s="3">
        <v>0</v>
      </c>
      <c r="I63" s="3">
        <v>26342835954</v>
      </c>
      <c r="K63" s="3">
        <v>53156403424</v>
      </c>
      <c r="M63" s="3">
        <v>-21656251012</v>
      </c>
      <c r="O63" s="3">
        <v>0</v>
      </c>
      <c r="Q63" s="3">
        <v>31500152412</v>
      </c>
    </row>
    <row r="64" spans="1:17" ht="21" x14ac:dyDescent="0.55000000000000004">
      <c r="A64" s="2" t="s">
        <v>247</v>
      </c>
      <c r="C64" s="3">
        <v>133881782076</v>
      </c>
      <c r="E64" s="3">
        <v>-323045182045</v>
      </c>
      <c r="G64" s="3">
        <v>0</v>
      </c>
      <c r="I64" s="3">
        <v>-189163399969</v>
      </c>
      <c r="K64" s="3">
        <v>1054713171121</v>
      </c>
      <c r="M64" s="3">
        <v>-197446347061</v>
      </c>
      <c r="O64" s="3">
        <v>0</v>
      </c>
      <c r="Q64" s="3">
        <v>857266824060</v>
      </c>
    </row>
    <row r="65" spans="1:17" ht="21" x14ac:dyDescent="0.55000000000000004">
      <c r="A65" s="2" t="s">
        <v>244</v>
      </c>
      <c r="C65" s="3">
        <v>15302790908</v>
      </c>
      <c r="E65" s="3">
        <v>-12188790381</v>
      </c>
      <c r="G65" s="3">
        <v>0</v>
      </c>
      <c r="I65" s="3">
        <v>3114000527</v>
      </c>
      <c r="K65" s="3">
        <v>16273972603</v>
      </c>
      <c r="M65" s="3">
        <v>-12131235500</v>
      </c>
      <c r="O65" s="3">
        <v>0</v>
      </c>
      <c r="Q65" s="3">
        <v>4142737103</v>
      </c>
    </row>
    <row r="66" spans="1:17" ht="21" x14ac:dyDescent="0.55000000000000004">
      <c r="A66" s="2" t="s">
        <v>151</v>
      </c>
      <c r="C66" s="3">
        <v>155163656220</v>
      </c>
      <c r="E66" s="3">
        <v>0</v>
      </c>
      <c r="G66" s="3">
        <v>0</v>
      </c>
      <c r="I66" s="3">
        <v>155163656220</v>
      </c>
      <c r="K66" s="3">
        <v>1188593550246</v>
      </c>
      <c r="M66" s="3">
        <v>0</v>
      </c>
      <c r="O66" s="3">
        <v>0</v>
      </c>
      <c r="Q66" s="3">
        <v>1188593550246</v>
      </c>
    </row>
    <row r="67" spans="1:17" ht="21" x14ac:dyDescent="0.55000000000000004">
      <c r="A67" s="2" t="s">
        <v>236</v>
      </c>
      <c r="C67" s="3">
        <v>74118645131</v>
      </c>
      <c r="E67" s="3">
        <v>-60623938357</v>
      </c>
      <c r="G67" s="3">
        <v>0</v>
      </c>
      <c r="I67" s="3">
        <v>13494706774</v>
      </c>
      <c r="K67" s="3">
        <v>585990317961</v>
      </c>
      <c r="M67" s="3">
        <v>437584736</v>
      </c>
      <c r="O67" s="3">
        <v>0</v>
      </c>
      <c r="Q67" s="3">
        <v>586427902697</v>
      </c>
    </row>
    <row r="68" spans="1:17" ht="21" x14ac:dyDescent="0.55000000000000004">
      <c r="A68" s="2" t="s">
        <v>224</v>
      </c>
      <c r="C68" s="3">
        <v>94959905908</v>
      </c>
      <c r="E68" s="3">
        <v>-783767078383</v>
      </c>
      <c r="G68" s="3">
        <v>0</v>
      </c>
      <c r="I68" s="3">
        <v>-688807172475</v>
      </c>
      <c r="K68" s="3">
        <v>235645303435</v>
      </c>
      <c r="M68" s="3">
        <v>-296970190013</v>
      </c>
      <c r="O68" s="3">
        <v>0</v>
      </c>
      <c r="Q68" s="3">
        <v>-61324886578</v>
      </c>
    </row>
    <row r="69" spans="1:17" ht="21" x14ac:dyDescent="0.55000000000000004">
      <c r="A69" s="2" t="s">
        <v>239</v>
      </c>
      <c r="C69" s="3">
        <v>27946534999</v>
      </c>
      <c r="E69" s="3">
        <v>0</v>
      </c>
      <c r="G69" s="3">
        <v>0</v>
      </c>
      <c r="I69" s="3">
        <v>27946534999</v>
      </c>
      <c r="K69" s="3">
        <v>89841621038</v>
      </c>
      <c r="M69" s="3">
        <v>-513125000</v>
      </c>
      <c r="O69" s="3">
        <v>0</v>
      </c>
      <c r="Q69" s="3">
        <v>89328496038</v>
      </c>
    </row>
    <row r="70" spans="1:17" ht="21" x14ac:dyDescent="0.55000000000000004">
      <c r="A70" s="2" t="s">
        <v>233</v>
      </c>
      <c r="C70" s="3">
        <v>58452217218</v>
      </c>
      <c r="E70" s="3">
        <v>-30393521975</v>
      </c>
      <c r="G70" s="3">
        <v>0</v>
      </c>
      <c r="I70" s="3">
        <v>28058695243</v>
      </c>
      <c r="K70" s="3">
        <v>167211397706</v>
      </c>
      <c r="M70" s="3">
        <v>24142282953</v>
      </c>
      <c r="O70" s="3">
        <v>0</v>
      </c>
      <c r="Q70" s="3">
        <v>191353680659</v>
      </c>
    </row>
    <row r="71" spans="1:17" ht="21" x14ac:dyDescent="0.55000000000000004">
      <c r="A71" s="2" t="s">
        <v>227</v>
      </c>
      <c r="C71" s="3">
        <v>24752370410</v>
      </c>
      <c r="E71" s="3">
        <v>140050379067</v>
      </c>
      <c r="G71" s="3">
        <v>0</v>
      </c>
      <c r="I71" s="3">
        <v>164802749477</v>
      </c>
      <c r="K71" s="3">
        <v>27086403492</v>
      </c>
      <c r="M71" s="3">
        <v>140698513572</v>
      </c>
      <c r="O71" s="3">
        <v>0</v>
      </c>
      <c r="Q71" s="3">
        <v>167784917064</v>
      </c>
    </row>
    <row r="72" spans="1:17" ht="21" x14ac:dyDescent="0.55000000000000004">
      <c r="A72" s="2" t="s">
        <v>271</v>
      </c>
      <c r="C72" s="3">
        <v>16538843383</v>
      </c>
      <c r="E72" s="3">
        <v>1658174402</v>
      </c>
      <c r="G72" s="3">
        <v>0</v>
      </c>
      <c r="I72" s="3">
        <v>18197017785</v>
      </c>
      <c r="K72" s="3">
        <v>18113331086</v>
      </c>
      <c r="M72" s="3">
        <v>1823954941</v>
      </c>
      <c r="O72" s="3">
        <v>0</v>
      </c>
      <c r="Q72" s="3">
        <v>19937286027</v>
      </c>
    </row>
    <row r="73" spans="1:17" ht="21" x14ac:dyDescent="0.55000000000000004">
      <c r="A73" s="2" t="s">
        <v>274</v>
      </c>
      <c r="C73" s="3">
        <v>62825615894</v>
      </c>
      <c r="E73" s="3">
        <v>-1751682450</v>
      </c>
      <c r="G73" s="3">
        <v>0</v>
      </c>
      <c r="I73" s="3">
        <v>61073933444</v>
      </c>
      <c r="K73" s="3">
        <v>68806575827</v>
      </c>
      <c r="M73" s="3">
        <v>-1090565000</v>
      </c>
      <c r="O73" s="3">
        <v>0</v>
      </c>
      <c r="Q73" s="3">
        <v>67716010827</v>
      </c>
    </row>
    <row r="74" spans="1:17" ht="21" x14ac:dyDescent="0.55000000000000004">
      <c r="A74" s="2" t="s">
        <v>133</v>
      </c>
      <c r="C74" s="3">
        <v>0</v>
      </c>
      <c r="E74" s="3">
        <v>111430091771</v>
      </c>
      <c r="G74" s="3">
        <v>0</v>
      </c>
      <c r="I74" s="3">
        <v>111430091771</v>
      </c>
      <c r="K74" s="3">
        <v>0</v>
      </c>
      <c r="M74" s="3">
        <v>680019429572</v>
      </c>
      <c r="O74" s="3">
        <v>0</v>
      </c>
      <c r="Q74" s="3">
        <v>680019429572</v>
      </c>
    </row>
    <row r="75" spans="1:17" ht="21" x14ac:dyDescent="0.55000000000000004">
      <c r="A75" s="2" t="s">
        <v>111</v>
      </c>
      <c r="C75" s="3">
        <v>0</v>
      </c>
      <c r="E75" s="3">
        <v>76382924702</v>
      </c>
      <c r="G75" s="3">
        <v>0</v>
      </c>
      <c r="I75" s="3">
        <v>76382924702</v>
      </c>
      <c r="K75" s="3">
        <v>0</v>
      </c>
      <c r="M75" s="3">
        <v>237844375783</v>
      </c>
      <c r="O75" s="3">
        <v>0</v>
      </c>
      <c r="Q75" s="3">
        <v>237844375783</v>
      </c>
    </row>
    <row r="76" spans="1:17" ht="21" x14ac:dyDescent="0.55000000000000004">
      <c r="A76" s="2" t="s">
        <v>115</v>
      </c>
      <c r="C76" s="3">
        <v>0</v>
      </c>
      <c r="E76" s="3">
        <v>89996983648</v>
      </c>
      <c r="G76" s="3">
        <v>0</v>
      </c>
      <c r="I76" s="3">
        <v>89996983648</v>
      </c>
      <c r="K76" s="3">
        <v>0</v>
      </c>
      <c r="M76" s="3">
        <v>660498257369</v>
      </c>
      <c r="O76" s="3">
        <v>0</v>
      </c>
      <c r="Q76" s="3">
        <v>660498257369</v>
      </c>
    </row>
    <row r="77" spans="1:17" ht="21" x14ac:dyDescent="0.55000000000000004">
      <c r="A77" s="2" t="s">
        <v>118</v>
      </c>
      <c r="C77" s="3">
        <v>0</v>
      </c>
      <c r="E77" s="3">
        <v>89955375635</v>
      </c>
      <c r="G77" s="3">
        <v>0</v>
      </c>
      <c r="I77" s="3">
        <v>89955375635</v>
      </c>
      <c r="K77" s="3">
        <v>0</v>
      </c>
      <c r="M77" s="3">
        <v>660185460570</v>
      </c>
      <c r="O77" s="3">
        <v>0</v>
      </c>
      <c r="Q77" s="3">
        <v>660185460570</v>
      </c>
    </row>
    <row r="78" spans="1:17" ht="21" x14ac:dyDescent="0.55000000000000004">
      <c r="A78" s="2" t="s">
        <v>121</v>
      </c>
      <c r="C78" s="3">
        <v>0</v>
      </c>
      <c r="E78" s="3">
        <v>177748611360</v>
      </c>
      <c r="G78" s="3">
        <v>0</v>
      </c>
      <c r="I78" s="3">
        <v>177748611360</v>
      </c>
      <c r="K78" s="3">
        <v>0</v>
      </c>
      <c r="M78" s="3">
        <v>1303249783252</v>
      </c>
      <c r="O78" s="3">
        <v>0</v>
      </c>
      <c r="Q78" s="3">
        <v>1303249783252</v>
      </c>
    </row>
    <row r="79" spans="1:17" ht="21" x14ac:dyDescent="0.55000000000000004">
      <c r="A79" s="2" t="s">
        <v>127</v>
      </c>
      <c r="C79" s="3">
        <v>0</v>
      </c>
      <c r="E79" s="3">
        <v>175443748498</v>
      </c>
      <c r="G79" s="3">
        <v>0</v>
      </c>
      <c r="I79" s="3">
        <v>175443748498</v>
      </c>
      <c r="K79" s="3">
        <v>0</v>
      </c>
      <c r="M79" s="3">
        <v>1286373205504</v>
      </c>
      <c r="O79" s="3">
        <v>0</v>
      </c>
      <c r="Q79" s="3">
        <v>1286373205504</v>
      </c>
    </row>
    <row r="80" spans="1:17" ht="21" x14ac:dyDescent="0.55000000000000004">
      <c r="A80" s="2" t="s">
        <v>130</v>
      </c>
      <c r="C80" s="3">
        <v>0</v>
      </c>
      <c r="E80" s="3">
        <v>111847198349</v>
      </c>
      <c r="G80" s="3">
        <v>0</v>
      </c>
      <c r="I80" s="3">
        <v>111847198349</v>
      </c>
      <c r="K80" s="3">
        <v>0</v>
      </c>
      <c r="M80" s="3">
        <v>813834704401</v>
      </c>
      <c r="O80" s="3">
        <v>0</v>
      </c>
      <c r="Q80" s="3">
        <v>813834704401</v>
      </c>
    </row>
    <row r="81" spans="1:17" ht="21" x14ac:dyDescent="0.55000000000000004">
      <c r="A81" s="2" t="s">
        <v>136</v>
      </c>
      <c r="C81" s="3">
        <v>0</v>
      </c>
      <c r="E81" s="3">
        <v>349442408505</v>
      </c>
      <c r="G81" s="3">
        <v>0</v>
      </c>
      <c r="I81" s="3">
        <v>349442408505</v>
      </c>
      <c r="K81" s="3">
        <v>0</v>
      </c>
      <c r="M81" s="3">
        <v>2562590921758</v>
      </c>
      <c r="O81" s="3">
        <v>0</v>
      </c>
      <c r="Q81" s="3">
        <v>2562590921758</v>
      </c>
    </row>
    <row r="82" spans="1:17" ht="21" x14ac:dyDescent="0.55000000000000004">
      <c r="A82" s="2" t="s">
        <v>124</v>
      </c>
      <c r="C82" s="3">
        <v>0</v>
      </c>
      <c r="E82" s="3">
        <v>168042162141</v>
      </c>
      <c r="G82" s="3">
        <v>0</v>
      </c>
      <c r="I82" s="3">
        <v>168042162141</v>
      </c>
      <c r="K82" s="3">
        <v>0</v>
      </c>
      <c r="M82" s="3">
        <v>955866712895</v>
      </c>
      <c r="O82" s="3">
        <v>0</v>
      </c>
      <c r="Q82" s="3">
        <v>955866712895</v>
      </c>
    </row>
    <row r="83" spans="1:17" ht="21" x14ac:dyDescent="0.55000000000000004">
      <c r="A83" s="2" t="s">
        <v>284</v>
      </c>
      <c r="C83" s="3">
        <v>0</v>
      </c>
      <c r="E83" s="3">
        <v>284290656</v>
      </c>
      <c r="G83" s="3">
        <v>0</v>
      </c>
      <c r="I83" s="3">
        <v>284290656</v>
      </c>
      <c r="K83" s="3">
        <v>0</v>
      </c>
      <c r="M83" s="3">
        <v>284290656</v>
      </c>
      <c r="O83" s="3">
        <v>0</v>
      </c>
      <c r="Q83" s="3">
        <v>284290656</v>
      </c>
    </row>
    <row r="84" spans="1:17" ht="21" x14ac:dyDescent="0.55000000000000004">
      <c r="A84" s="2" t="s">
        <v>275</v>
      </c>
      <c r="C84" s="3">
        <v>0</v>
      </c>
      <c r="E84" s="3">
        <v>1028834438</v>
      </c>
      <c r="G84" s="3">
        <v>0</v>
      </c>
      <c r="I84" s="3">
        <v>1028834438</v>
      </c>
      <c r="K84" s="3">
        <v>0</v>
      </c>
      <c r="M84" s="3">
        <v>1028834438</v>
      </c>
      <c r="O84" s="3">
        <v>0</v>
      </c>
      <c r="Q84" s="3">
        <v>1028834438</v>
      </c>
    </row>
    <row r="85" spans="1:17" ht="21" x14ac:dyDescent="0.55000000000000004">
      <c r="A85" s="2" t="s">
        <v>281</v>
      </c>
      <c r="C85" s="3">
        <v>0</v>
      </c>
      <c r="E85" s="3">
        <v>248683775</v>
      </c>
      <c r="G85" s="3">
        <v>0</v>
      </c>
      <c r="I85" s="3">
        <v>248683775</v>
      </c>
      <c r="K85" s="3">
        <v>0</v>
      </c>
      <c r="M85" s="3">
        <v>248683775</v>
      </c>
      <c r="O85" s="3">
        <v>0</v>
      </c>
      <c r="Q85" s="3">
        <v>248683775</v>
      </c>
    </row>
    <row r="86" spans="1:17" ht="19.5" thickBot="1" x14ac:dyDescent="0.5">
      <c r="C86" s="6">
        <f>SUM(C7:C85)</f>
        <v>3672791498516</v>
      </c>
      <c r="E86" s="6">
        <f>SUM(E7:E85)</f>
        <v>1919599271115</v>
      </c>
      <c r="G86" s="6">
        <f>SUM(G7:G85)</f>
        <v>-35413579</v>
      </c>
      <c r="I86" s="6">
        <f>SUM(I7:I85)</f>
        <v>5592355356052</v>
      </c>
      <c r="K86" s="6">
        <f>SUM(K7:K85)</f>
        <v>23907117170827</v>
      </c>
      <c r="M86" s="6">
        <f>SUM(M7:M85)</f>
        <v>10325976374412</v>
      </c>
      <c r="O86" s="6">
        <f>SUM(O7:O85)</f>
        <v>1148327656448</v>
      </c>
      <c r="Q86" s="6">
        <f>SUM(Q7:Q85)</f>
        <v>35381421201687</v>
      </c>
    </row>
    <row r="87" spans="1:17" ht="19.5" thickTop="1" x14ac:dyDescent="0.45"/>
  </sheetData>
  <mergeCells count="14">
    <mergeCell ref="A1:Q1"/>
    <mergeCell ref="O6"/>
    <mergeCell ref="Q6"/>
    <mergeCell ref="K5:Q5"/>
    <mergeCell ref="A5:A6"/>
    <mergeCell ref="C6"/>
    <mergeCell ref="E6"/>
    <mergeCell ref="G6"/>
    <mergeCell ref="I6"/>
    <mergeCell ref="C5:I5"/>
    <mergeCell ref="K6"/>
    <mergeCell ref="M6"/>
    <mergeCell ref="A2:Q2"/>
    <mergeCell ref="A3:Q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151"/>
  <sheetViews>
    <sheetView rightToLeft="1" workbookViewId="0">
      <selection activeCell="A4" sqref="A4:H4"/>
    </sheetView>
  </sheetViews>
  <sheetFormatPr defaultRowHeight="18.75" x14ac:dyDescent="0.45"/>
  <cols>
    <col min="1" max="1" width="33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27.7109375" style="1" bestFit="1" customWidth="1"/>
    <col min="6" max="7" width="1" style="1" customWidth="1"/>
    <col min="8" max="8" width="27.7109375" style="1" bestFit="1" customWidth="1"/>
    <col min="9" max="9" width="1" style="1" customWidth="1"/>
    <col min="10" max="10" width="9.140625" style="1" customWidth="1"/>
    <col min="11" max="16384" width="9.140625" style="1"/>
  </cols>
  <sheetData>
    <row r="2" spans="1:9" ht="21" x14ac:dyDescent="0.45">
      <c r="A2" s="12" t="s">
        <v>0</v>
      </c>
      <c r="B2" s="12"/>
      <c r="C2" s="12"/>
      <c r="D2" s="12"/>
      <c r="E2" s="12"/>
      <c r="F2" s="12"/>
      <c r="G2" s="12"/>
      <c r="H2" s="12"/>
    </row>
    <row r="3" spans="1:9" ht="21" x14ac:dyDescent="0.45">
      <c r="A3" s="12" t="s">
        <v>538</v>
      </c>
      <c r="B3" s="12"/>
      <c r="C3" s="12"/>
      <c r="D3" s="12"/>
      <c r="E3" s="12"/>
      <c r="F3" s="12"/>
      <c r="G3" s="12"/>
      <c r="H3" s="12"/>
    </row>
    <row r="4" spans="1:9" ht="21" x14ac:dyDescent="0.45">
      <c r="A4" s="12" t="s">
        <v>2</v>
      </c>
      <c r="B4" s="12"/>
      <c r="C4" s="12"/>
      <c r="D4" s="12"/>
      <c r="E4" s="12"/>
      <c r="F4" s="12"/>
      <c r="G4" s="12"/>
      <c r="H4" s="12"/>
    </row>
    <row r="6" spans="1:9" ht="21" x14ac:dyDescent="0.45">
      <c r="A6" s="12" t="s">
        <v>639</v>
      </c>
      <c r="B6" s="12" t="s">
        <v>639</v>
      </c>
      <c r="C6" s="12" t="s">
        <v>639</v>
      </c>
      <c r="E6" s="12" t="s">
        <v>540</v>
      </c>
      <c r="F6" s="12" t="s">
        <v>540</v>
      </c>
      <c r="H6" s="12" t="s">
        <v>541</v>
      </c>
      <c r="I6" s="12" t="s">
        <v>541</v>
      </c>
    </row>
    <row r="7" spans="1:9" ht="21" x14ac:dyDescent="0.45">
      <c r="A7" s="12" t="s">
        <v>640</v>
      </c>
      <c r="C7" s="12" t="s">
        <v>300</v>
      </c>
      <c r="E7" s="12" t="s">
        <v>641</v>
      </c>
      <c r="H7" s="12" t="s">
        <v>641</v>
      </c>
    </row>
    <row r="8" spans="1:9" ht="21" x14ac:dyDescent="0.55000000000000004">
      <c r="A8" s="2" t="s">
        <v>306</v>
      </c>
      <c r="C8" s="1" t="s">
        <v>307</v>
      </c>
      <c r="E8" s="3">
        <v>0</v>
      </c>
      <c r="H8" s="3">
        <v>415639765</v>
      </c>
    </row>
    <row r="9" spans="1:9" ht="21" x14ac:dyDescent="0.55000000000000004">
      <c r="A9" s="2" t="s">
        <v>310</v>
      </c>
      <c r="C9" s="1" t="s">
        <v>311</v>
      </c>
      <c r="E9" s="3">
        <v>-8482226</v>
      </c>
      <c r="H9" s="3">
        <v>390708117</v>
      </c>
    </row>
    <row r="10" spans="1:9" ht="21" x14ac:dyDescent="0.55000000000000004">
      <c r="A10" s="2" t="s">
        <v>313</v>
      </c>
      <c r="C10" s="1" t="s">
        <v>314</v>
      </c>
      <c r="E10" s="3">
        <v>15819</v>
      </c>
      <c r="H10" s="3">
        <v>500274</v>
      </c>
    </row>
    <row r="11" spans="1:9" ht="21" x14ac:dyDescent="0.55000000000000004">
      <c r="A11" s="2" t="s">
        <v>316</v>
      </c>
      <c r="C11" s="1" t="s">
        <v>317</v>
      </c>
      <c r="E11" s="3">
        <v>290738</v>
      </c>
      <c r="H11" s="3">
        <v>-24961574</v>
      </c>
    </row>
    <row r="12" spans="1:9" ht="21" x14ac:dyDescent="0.55000000000000004">
      <c r="A12" s="2" t="s">
        <v>310</v>
      </c>
      <c r="C12" s="1" t="s">
        <v>319</v>
      </c>
      <c r="E12" s="3">
        <v>804464</v>
      </c>
      <c r="H12" s="3">
        <v>7985852</v>
      </c>
    </row>
    <row r="13" spans="1:9" ht="21" x14ac:dyDescent="0.55000000000000004">
      <c r="A13" s="2" t="s">
        <v>331</v>
      </c>
      <c r="C13" s="1" t="s">
        <v>332</v>
      </c>
      <c r="E13" s="3">
        <v>1776497</v>
      </c>
      <c r="H13" s="3">
        <v>21421080</v>
      </c>
    </row>
    <row r="14" spans="1:9" ht="21" x14ac:dyDescent="0.55000000000000004">
      <c r="A14" s="2" t="s">
        <v>337</v>
      </c>
      <c r="C14" s="1" t="s">
        <v>338</v>
      </c>
      <c r="E14" s="3">
        <v>1891</v>
      </c>
      <c r="H14" s="3">
        <v>11915</v>
      </c>
    </row>
    <row r="15" spans="1:9" ht="21" x14ac:dyDescent="0.55000000000000004">
      <c r="A15" s="2" t="s">
        <v>340</v>
      </c>
      <c r="C15" s="1" t="s">
        <v>341</v>
      </c>
      <c r="E15" s="3">
        <v>428176</v>
      </c>
      <c r="H15" s="3">
        <v>2008373</v>
      </c>
    </row>
    <row r="16" spans="1:9" ht="21" x14ac:dyDescent="0.55000000000000004">
      <c r="A16" s="2" t="s">
        <v>343</v>
      </c>
      <c r="C16" s="1" t="s">
        <v>344</v>
      </c>
      <c r="E16" s="3">
        <v>7169</v>
      </c>
      <c r="H16" s="3">
        <v>206964</v>
      </c>
    </row>
    <row r="17" spans="1:8" ht="21" x14ac:dyDescent="0.55000000000000004">
      <c r="A17" s="2" t="s">
        <v>346</v>
      </c>
      <c r="C17" s="1" t="s">
        <v>347</v>
      </c>
      <c r="E17" s="3">
        <v>878690</v>
      </c>
      <c r="H17" s="3">
        <v>6614917</v>
      </c>
    </row>
    <row r="18" spans="1:8" ht="21" x14ac:dyDescent="0.55000000000000004">
      <c r="A18" s="2" t="s">
        <v>349</v>
      </c>
      <c r="C18" s="1" t="s">
        <v>350</v>
      </c>
      <c r="E18" s="3">
        <v>0</v>
      </c>
      <c r="H18" s="3">
        <v>7937</v>
      </c>
    </row>
    <row r="19" spans="1:8" ht="21" x14ac:dyDescent="0.55000000000000004">
      <c r="A19" s="2" t="s">
        <v>355</v>
      </c>
      <c r="C19" s="1" t="s">
        <v>356</v>
      </c>
      <c r="E19" s="3">
        <v>3470</v>
      </c>
      <c r="H19" s="3">
        <v>21110</v>
      </c>
    </row>
    <row r="20" spans="1:8" ht="21" x14ac:dyDescent="0.55000000000000004">
      <c r="A20" s="2" t="s">
        <v>358</v>
      </c>
      <c r="C20" s="1" t="s">
        <v>359</v>
      </c>
      <c r="E20" s="3">
        <v>62</v>
      </c>
      <c r="H20" s="3">
        <v>273972919</v>
      </c>
    </row>
    <row r="21" spans="1:8" ht="21" x14ac:dyDescent="0.55000000000000004">
      <c r="A21" s="2" t="s">
        <v>361</v>
      </c>
      <c r="C21" s="1" t="s">
        <v>362</v>
      </c>
      <c r="E21" s="3">
        <v>0</v>
      </c>
      <c r="H21" s="3">
        <v>-26727315</v>
      </c>
    </row>
    <row r="22" spans="1:8" ht="21" x14ac:dyDescent="0.55000000000000004">
      <c r="A22" s="2" t="s">
        <v>368</v>
      </c>
      <c r="C22" s="1" t="s">
        <v>369</v>
      </c>
      <c r="E22" s="3">
        <v>616635</v>
      </c>
      <c r="H22" s="3">
        <v>751068</v>
      </c>
    </row>
    <row r="23" spans="1:8" ht="21" x14ac:dyDescent="0.55000000000000004">
      <c r="A23" s="2" t="s">
        <v>559</v>
      </c>
      <c r="C23" s="1" t="s">
        <v>642</v>
      </c>
      <c r="E23" s="3">
        <v>0</v>
      </c>
      <c r="H23" s="3">
        <v>12328767123</v>
      </c>
    </row>
    <row r="24" spans="1:8" ht="21" x14ac:dyDescent="0.55000000000000004">
      <c r="A24" s="2" t="s">
        <v>374</v>
      </c>
      <c r="C24" s="1" t="s">
        <v>375</v>
      </c>
      <c r="E24" s="3">
        <v>33343</v>
      </c>
      <c r="H24" s="3">
        <v>-1230693</v>
      </c>
    </row>
    <row r="25" spans="1:8" ht="21" x14ac:dyDescent="0.55000000000000004">
      <c r="A25" s="2" t="s">
        <v>380</v>
      </c>
      <c r="C25" s="1" t="s">
        <v>381</v>
      </c>
      <c r="E25" s="3">
        <v>1224</v>
      </c>
      <c r="H25" s="3">
        <v>31920</v>
      </c>
    </row>
    <row r="26" spans="1:8" ht="21" x14ac:dyDescent="0.55000000000000004">
      <c r="A26" s="2" t="s">
        <v>438</v>
      </c>
      <c r="C26" s="1" t="s">
        <v>643</v>
      </c>
      <c r="E26" s="3">
        <v>0</v>
      </c>
      <c r="H26" s="3">
        <v>16438355372</v>
      </c>
    </row>
    <row r="27" spans="1:8" ht="21" x14ac:dyDescent="0.55000000000000004">
      <c r="A27" s="2" t="s">
        <v>361</v>
      </c>
      <c r="C27" s="1" t="s">
        <v>644</v>
      </c>
      <c r="E27" s="3">
        <v>0</v>
      </c>
      <c r="H27" s="3">
        <v>41178082203</v>
      </c>
    </row>
    <row r="28" spans="1:8" ht="21" x14ac:dyDescent="0.55000000000000004">
      <c r="A28" s="2" t="s">
        <v>385</v>
      </c>
      <c r="C28" s="1" t="s">
        <v>386</v>
      </c>
      <c r="E28" s="3">
        <v>0</v>
      </c>
      <c r="H28" s="3">
        <v>225748</v>
      </c>
    </row>
    <row r="29" spans="1:8" ht="21" x14ac:dyDescent="0.55000000000000004">
      <c r="A29" s="2" t="s">
        <v>395</v>
      </c>
      <c r="C29" s="1" t="s">
        <v>645</v>
      </c>
      <c r="E29" s="3">
        <v>0</v>
      </c>
      <c r="H29" s="3">
        <v>15780821856</v>
      </c>
    </row>
    <row r="30" spans="1:8" ht="21" x14ac:dyDescent="0.55000000000000004">
      <c r="A30" s="2" t="s">
        <v>523</v>
      </c>
      <c r="C30" s="1" t="s">
        <v>646</v>
      </c>
      <c r="E30" s="3">
        <v>0</v>
      </c>
      <c r="H30" s="3">
        <v>253150675640</v>
      </c>
    </row>
    <row r="31" spans="1:8" ht="21" x14ac:dyDescent="0.55000000000000004">
      <c r="A31" s="2" t="s">
        <v>523</v>
      </c>
      <c r="C31" s="1" t="s">
        <v>647</v>
      </c>
      <c r="E31" s="3">
        <v>0</v>
      </c>
      <c r="H31" s="3">
        <v>422191780778</v>
      </c>
    </row>
    <row r="32" spans="1:8" ht="21" x14ac:dyDescent="0.55000000000000004">
      <c r="A32" s="2" t="s">
        <v>523</v>
      </c>
      <c r="C32" s="1" t="s">
        <v>648</v>
      </c>
      <c r="E32" s="3">
        <v>0</v>
      </c>
      <c r="H32" s="3">
        <v>162191774599</v>
      </c>
    </row>
    <row r="33" spans="1:8" ht="21" x14ac:dyDescent="0.55000000000000004">
      <c r="A33" s="2" t="s">
        <v>388</v>
      </c>
      <c r="C33" s="1" t="s">
        <v>389</v>
      </c>
      <c r="E33" s="3">
        <v>9342465753</v>
      </c>
      <c r="H33" s="3">
        <v>72630136983</v>
      </c>
    </row>
    <row r="34" spans="1:8" ht="21" x14ac:dyDescent="0.55000000000000004">
      <c r="A34" s="2" t="s">
        <v>502</v>
      </c>
      <c r="C34" s="1" t="s">
        <v>649</v>
      </c>
      <c r="E34" s="3">
        <v>0</v>
      </c>
      <c r="H34" s="3">
        <v>13356164375</v>
      </c>
    </row>
    <row r="35" spans="1:8" ht="21" x14ac:dyDescent="0.55000000000000004">
      <c r="A35" s="2" t="s">
        <v>560</v>
      </c>
      <c r="C35" s="1" t="s">
        <v>650</v>
      </c>
      <c r="E35" s="3">
        <v>0</v>
      </c>
      <c r="H35" s="3">
        <v>89753421006</v>
      </c>
    </row>
    <row r="36" spans="1:8" ht="21" x14ac:dyDescent="0.55000000000000004">
      <c r="A36" s="2" t="s">
        <v>459</v>
      </c>
      <c r="C36" s="1" t="s">
        <v>651</v>
      </c>
      <c r="E36" s="3">
        <v>0</v>
      </c>
      <c r="H36" s="3">
        <v>14178082185</v>
      </c>
    </row>
    <row r="37" spans="1:8" ht="21" x14ac:dyDescent="0.55000000000000004">
      <c r="A37" s="2" t="s">
        <v>443</v>
      </c>
      <c r="C37" s="1" t="s">
        <v>652</v>
      </c>
      <c r="E37" s="3">
        <v>0</v>
      </c>
      <c r="H37" s="3">
        <v>109589041083</v>
      </c>
    </row>
    <row r="38" spans="1:8" ht="21" x14ac:dyDescent="0.55000000000000004">
      <c r="A38" s="2" t="s">
        <v>392</v>
      </c>
      <c r="C38" s="1" t="s">
        <v>393</v>
      </c>
      <c r="E38" s="3">
        <v>9890410953</v>
      </c>
      <c r="H38" s="3">
        <v>132047945096</v>
      </c>
    </row>
    <row r="39" spans="1:8" ht="21" x14ac:dyDescent="0.55000000000000004">
      <c r="A39" s="2" t="s">
        <v>459</v>
      </c>
      <c r="C39" s="1" t="s">
        <v>653</v>
      </c>
      <c r="E39" s="3">
        <v>0</v>
      </c>
      <c r="H39" s="3">
        <v>21</v>
      </c>
    </row>
    <row r="40" spans="1:8" ht="21" x14ac:dyDescent="0.55000000000000004">
      <c r="A40" s="2" t="s">
        <v>513</v>
      </c>
      <c r="C40" s="1" t="s">
        <v>654</v>
      </c>
      <c r="E40" s="3">
        <v>0</v>
      </c>
      <c r="H40" s="3">
        <v>54794520525</v>
      </c>
    </row>
    <row r="41" spans="1:8" ht="21" x14ac:dyDescent="0.55000000000000004">
      <c r="A41" s="2" t="s">
        <v>361</v>
      </c>
      <c r="C41" s="1" t="s">
        <v>655</v>
      </c>
      <c r="E41" s="3">
        <v>0</v>
      </c>
      <c r="H41" s="3">
        <v>116252054785</v>
      </c>
    </row>
    <row r="42" spans="1:8" ht="21" x14ac:dyDescent="0.55000000000000004">
      <c r="A42" s="2" t="s">
        <v>395</v>
      </c>
      <c r="C42" s="1" t="s">
        <v>656</v>
      </c>
      <c r="E42" s="3">
        <v>0</v>
      </c>
      <c r="H42" s="3">
        <v>127298630112</v>
      </c>
    </row>
    <row r="43" spans="1:8" ht="21" x14ac:dyDescent="0.55000000000000004">
      <c r="A43" s="2" t="s">
        <v>395</v>
      </c>
      <c r="C43" s="1" t="s">
        <v>657</v>
      </c>
      <c r="E43" s="3">
        <v>0</v>
      </c>
      <c r="H43" s="3">
        <v>57863013697</v>
      </c>
    </row>
    <row r="44" spans="1:8" ht="21" x14ac:dyDescent="0.55000000000000004">
      <c r="A44" s="2" t="s">
        <v>343</v>
      </c>
      <c r="C44" s="1" t="s">
        <v>398</v>
      </c>
      <c r="E44" s="3">
        <v>89585753444</v>
      </c>
      <c r="H44" s="3">
        <v>696601479471</v>
      </c>
    </row>
    <row r="45" spans="1:8" ht="21" x14ac:dyDescent="0.55000000000000004">
      <c r="A45" s="2" t="s">
        <v>443</v>
      </c>
      <c r="C45" s="1" t="s">
        <v>658</v>
      </c>
      <c r="E45" s="3">
        <v>0</v>
      </c>
      <c r="H45" s="3">
        <v>21575342450</v>
      </c>
    </row>
    <row r="46" spans="1:8" ht="21" x14ac:dyDescent="0.55000000000000004">
      <c r="A46" s="2" t="s">
        <v>400</v>
      </c>
      <c r="C46" s="1" t="s">
        <v>401</v>
      </c>
      <c r="E46" s="3">
        <v>169863013767</v>
      </c>
      <c r="H46" s="3">
        <v>1320547945203</v>
      </c>
    </row>
    <row r="47" spans="1:8" ht="21" x14ac:dyDescent="0.55000000000000004">
      <c r="A47" s="2" t="s">
        <v>470</v>
      </c>
      <c r="C47" s="1" t="s">
        <v>659</v>
      </c>
      <c r="E47" s="3">
        <v>0</v>
      </c>
      <c r="H47" s="3">
        <v>17972602720</v>
      </c>
    </row>
    <row r="48" spans="1:8" ht="21" x14ac:dyDescent="0.55000000000000004">
      <c r="A48" s="2" t="s">
        <v>459</v>
      </c>
      <c r="C48" s="1" t="s">
        <v>660</v>
      </c>
      <c r="E48" s="3">
        <v>0</v>
      </c>
      <c r="H48" s="3">
        <v>56397260296</v>
      </c>
    </row>
    <row r="49" spans="1:8" ht="21" x14ac:dyDescent="0.55000000000000004">
      <c r="A49" s="2" t="s">
        <v>561</v>
      </c>
      <c r="C49" s="1" t="s">
        <v>661</v>
      </c>
      <c r="E49" s="3">
        <v>0</v>
      </c>
      <c r="H49" s="3">
        <v>15249315059</v>
      </c>
    </row>
    <row r="50" spans="1:8" ht="21" x14ac:dyDescent="0.55000000000000004">
      <c r="A50" s="2" t="s">
        <v>523</v>
      </c>
      <c r="C50" s="1" t="s">
        <v>662</v>
      </c>
      <c r="E50" s="3">
        <v>0</v>
      </c>
      <c r="H50" s="3">
        <v>179616438262</v>
      </c>
    </row>
    <row r="51" spans="1:8" ht="21" x14ac:dyDescent="0.55000000000000004">
      <c r="A51" s="2" t="s">
        <v>523</v>
      </c>
      <c r="C51" s="1" t="s">
        <v>663</v>
      </c>
      <c r="E51" s="3">
        <v>0</v>
      </c>
      <c r="H51" s="3">
        <v>378559452014</v>
      </c>
    </row>
    <row r="52" spans="1:8" ht="21" x14ac:dyDescent="0.55000000000000004">
      <c r="A52" s="2" t="s">
        <v>358</v>
      </c>
      <c r="C52" s="1" t="s">
        <v>664</v>
      </c>
      <c r="E52" s="3">
        <v>0</v>
      </c>
      <c r="H52" s="3">
        <v>73972602720</v>
      </c>
    </row>
    <row r="53" spans="1:8" ht="21" x14ac:dyDescent="0.55000000000000004">
      <c r="A53" s="2" t="s">
        <v>562</v>
      </c>
      <c r="C53" s="1" t="s">
        <v>665</v>
      </c>
      <c r="E53" s="3">
        <v>0</v>
      </c>
      <c r="H53" s="3">
        <v>40547944070</v>
      </c>
    </row>
    <row r="54" spans="1:8" ht="21" x14ac:dyDescent="0.55000000000000004">
      <c r="A54" s="2" t="s">
        <v>563</v>
      </c>
      <c r="C54" s="1" t="s">
        <v>666</v>
      </c>
      <c r="E54" s="3">
        <v>0</v>
      </c>
      <c r="H54" s="3">
        <v>104109586300</v>
      </c>
    </row>
    <row r="55" spans="1:8" ht="21" x14ac:dyDescent="0.55000000000000004">
      <c r="A55" s="2" t="s">
        <v>523</v>
      </c>
      <c r="C55" s="1" t="s">
        <v>667</v>
      </c>
      <c r="E55" s="3">
        <v>0</v>
      </c>
      <c r="H55" s="3">
        <v>222849315015</v>
      </c>
    </row>
    <row r="56" spans="1:8" ht="21" x14ac:dyDescent="0.55000000000000004">
      <c r="A56" s="2" t="s">
        <v>564</v>
      </c>
      <c r="C56" s="1" t="s">
        <v>668</v>
      </c>
      <c r="E56" s="3">
        <v>0</v>
      </c>
      <c r="H56" s="3">
        <v>77260273957</v>
      </c>
    </row>
    <row r="57" spans="1:8" ht="21" x14ac:dyDescent="0.55000000000000004">
      <c r="A57" s="2" t="s">
        <v>403</v>
      </c>
      <c r="C57" s="1" t="s">
        <v>404</v>
      </c>
      <c r="E57" s="3">
        <v>8450684932</v>
      </c>
      <c r="H57" s="3">
        <v>95956164346</v>
      </c>
    </row>
    <row r="58" spans="1:8" ht="21" x14ac:dyDescent="0.55000000000000004">
      <c r="A58" s="2" t="s">
        <v>459</v>
      </c>
      <c r="C58" s="1" t="s">
        <v>669</v>
      </c>
      <c r="E58" s="3">
        <v>0</v>
      </c>
      <c r="H58" s="3">
        <v>170958904082</v>
      </c>
    </row>
    <row r="59" spans="1:8" ht="21" x14ac:dyDescent="0.55000000000000004">
      <c r="A59" s="2" t="s">
        <v>406</v>
      </c>
      <c r="C59" s="1" t="s">
        <v>670</v>
      </c>
      <c r="E59" s="3">
        <v>0</v>
      </c>
      <c r="H59" s="3">
        <v>31232876713</v>
      </c>
    </row>
    <row r="60" spans="1:8" ht="21" x14ac:dyDescent="0.55000000000000004">
      <c r="A60" s="2" t="s">
        <v>364</v>
      </c>
      <c r="C60" s="1" t="s">
        <v>409</v>
      </c>
      <c r="E60" s="3">
        <v>50958904096</v>
      </c>
      <c r="H60" s="3">
        <v>389589040992</v>
      </c>
    </row>
    <row r="61" spans="1:8" ht="21" x14ac:dyDescent="0.55000000000000004">
      <c r="A61" s="2" t="s">
        <v>364</v>
      </c>
      <c r="C61" s="1" t="s">
        <v>671</v>
      </c>
      <c r="E61" s="3">
        <v>0</v>
      </c>
      <c r="H61" s="3">
        <v>10487671215</v>
      </c>
    </row>
    <row r="62" spans="1:8" ht="21" x14ac:dyDescent="0.55000000000000004">
      <c r="A62" s="2" t="s">
        <v>403</v>
      </c>
      <c r="C62" s="1" t="s">
        <v>672</v>
      </c>
      <c r="E62" s="3">
        <v>0</v>
      </c>
      <c r="H62" s="3">
        <v>69513698615</v>
      </c>
    </row>
    <row r="63" spans="1:8" ht="21" x14ac:dyDescent="0.55000000000000004">
      <c r="A63" s="2" t="s">
        <v>446</v>
      </c>
      <c r="C63" s="1" t="s">
        <v>673</v>
      </c>
      <c r="E63" s="3">
        <v>0</v>
      </c>
      <c r="H63" s="3">
        <v>349520547883</v>
      </c>
    </row>
    <row r="64" spans="1:8" ht="21" x14ac:dyDescent="0.55000000000000004">
      <c r="A64" s="2" t="s">
        <v>446</v>
      </c>
      <c r="C64" s="1" t="s">
        <v>674</v>
      </c>
      <c r="E64" s="3">
        <v>0</v>
      </c>
      <c r="H64" s="3">
        <v>184150684873</v>
      </c>
    </row>
    <row r="65" spans="1:8" ht="21" x14ac:dyDescent="0.55000000000000004">
      <c r="A65" s="2" t="s">
        <v>523</v>
      </c>
      <c r="C65" s="1" t="s">
        <v>675</v>
      </c>
      <c r="E65" s="3">
        <v>0</v>
      </c>
      <c r="H65" s="3">
        <v>83671232852</v>
      </c>
    </row>
    <row r="66" spans="1:8" ht="21" x14ac:dyDescent="0.55000000000000004">
      <c r="A66" s="2" t="s">
        <v>459</v>
      </c>
      <c r="C66" s="1" t="s">
        <v>676</v>
      </c>
      <c r="E66" s="3">
        <v>0</v>
      </c>
      <c r="H66" s="3">
        <v>2169863013</v>
      </c>
    </row>
    <row r="67" spans="1:8" ht="21" x14ac:dyDescent="0.55000000000000004">
      <c r="A67" s="2" t="s">
        <v>411</v>
      </c>
      <c r="C67" s="1" t="s">
        <v>412</v>
      </c>
      <c r="E67" s="3">
        <v>9890410953</v>
      </c>
      <c r="H67" s="3">
        <v>68123287620</v>
      </c>
    </row>
    <row r="68" spans="1:8" ht="21" x14ac:dyDescent="0.55000000000000004">
      <c r="A68" s="2" t="s">
        <v>459</v>
      </c>
      <c r="C68" s="1" t="s">
        <v>677</v>
      </c>
      <c r="E68" s="3">
        <v>0</v>
      </c>
      <c r="H68" s="3">
        <v>50893150680</v>
      </c>
    </row>
    <row r="69" spans="1:8" ht="21" x14ac:dyDescent="0.55000000000000004">
      <c r="A69" s="2" t="s">
        <v>414</v>
      </c>
      <c r="C69" s="1" t="s">
        <v>415</v>
      </c>
      <c r="E69" s="3">
        <v>19780821906</v>
      </c>
      <c r="H69" s="3">
        <v>102999999933</v>
      </c>
    </row>
    <row r="70" spans="1:8" ht="21" x14ac:dyDescent="0.55000000000000004">
      <c r="A70" s="2" t="s">
        <v>416</v>
      </c>
      <c r="C70" s="1" t="s">
        <v>417</v>
      </c>
      <c r="E70" s="3">
        <v>19780821906</v>
      </c>
      <c r="H70" s="3">
        <v>101904109523</v>
      </c>
    </row>
    <row r="71" spans="1:8" ht="21" x14ac:dyDescent="0.55000000000000004">
      <c r="A71" s="2" t="s">
        <v>459</v>
      </c>
      <c r="C71" s="1" t="s">
        <v>678</v>
      </c>
      <c r="E71" s="3">
        <v>0</v>
      </c>
      <c r="H71" s="3">
        <v>43134246571</v>
      </c>
    </row>
    <row r="72" spans="1:8" ht="21" x14ac:dyDescent="0.55000000000000004">
      <c r="A72" s="2" t="s">
        <v>443</v>
      </c>
      <c r="C72" s="1" t="s">
        <v>679</v>
      </c>
      <c r="E72" s="3">
        <v>0</v>
      </c>
      <c r="H72" s="3">
        <v>62013698580</v>
      </c>
    </row>
    <row r="73" spans="1:8" ht="21" x14ac:dyDescent="0.55000000000000004">
      <c r="A73" s="2" t="s">
        <v>565</v>
      </c>
      <c r="C73" s="1" t="s">
        <v>680</v>
      </c>
      <c r="E73" s="3">
        <v>0</v>
      </c>
      <c r="H73" s="3">
        <v>24986301348</v>
      </c>
    </row>
    <row r="74" spans="1:8" ht="21" x14ac:dyDescent="0.55000000000000004">
      <c r="A74" s="2" t="s">
        <v>565</v>
      </c>
      <c r="C74" s="1" t="s">
        <v>681</v>
      </c>
      <c r="E74" s="3">
        <v>0</v>
      </c>
      <c r="H74" s="3">
        <v>2450958903</v>
      </c>
    </row>
    <row r="75" spans="1:8" ht="21" x14ac:dyDescent="0.55000000000000004">
      <c r="A75" s="2" t="s">
        <v>566</v>
      </c>
      <c r="C75" s="1" t="s">
        <v>682</v>
      </c>
      <c r="E75" s="3">
        <v>0</v>
      </c>
      <c r="H75" s="3">
        <v>193713972568</v>
      </c>
    </row>
    <row r="76" spans="1:8" ht="21" x14ac:dyDescent="0.55000000000000004">
      <c r="A76" s="2" t="s">
        <v>561</v>
      </c>
      <c r="C76" s="1" t="s">
        <v>683</v>
      </c>
      <c r="E76" s="3">
        <v>0</v>
      </c>
      <c r="H76" s="3">
        <v>8219178081</v>
      </c>
    </row>
    <row r="77" spans="1:8" ht="21" x14ac:dyDescent="0.55000000000000004">
      <c r="A77" s="2" t="s">
        <v>419</v>
      </c>
      <c r="C77" s="1" t="s">
        <v>420</v>
      </c>
      <c r="E77" s="3">
        <v>20808219178</v>
      </c>
      <c r="H77" s="3">
        <v>96657534187</v>
      </c>
    </row>
    <row r="78" spans="1:8" ht="21" x14ac:dyDescent="0.55000000000000004">
      <c r="A78" s="2" t="s">
        <v>470</v>
      </c>
      <c r="C78" s="1" t="s">
        <v>684</v>
      </c>
      <c r="E78" s="3">
        <v>0</v>
      </c>
      <c r="H78" s="3">
        <v>19034246544</v>
      </c>
    </row>
    <row r="79" spans="1:8" ht="21" x14ac:dyDescent="0.55000000000000004">
      <c r="A79" s="2" t="s">
        <v>459</v>
      </c>
      <c r="C79" s="1" t="s">
        <v>685</v>
      </c>
      <c r="E79" s="3">
        <v>0</v>
      </c>
      <c r="H79" s="3">
        <v>11010465752</v>
      </c>
    </row>
    <row r="80" spans="1:8" ht="21" x14ac:dyDescent="0.55000000000000004">
      <c r="A80" s="2" t="s">
        <v>561</v>
      </c>
      <c r="C80" s="1" t="s">
        <v>686</v>
      </c>
      <c r="E80" s="3">
        <v>0</v>
      </c>
      <c r="H80" s="3">
        <v>8630136975</v>
      </c>
    </row>
    <row r="81" spans="1:8" ht="21" x14ac:dyDescent="0.55000000000000004">
      <c r="A81" s="2" t="s">
        <v>470</v>
      </c>
      <c r="C81" s="1" t="s">
        <v>687</v>
      </c>
      <c r="E81" s="3">
        <v>0</v>
      </c>
      <c r="H81" s="3">
        <v>34863013665</v>
      </c>
    </row>
    <row r="82" spans="1:8" ht="21" x14ac:dyDescent="0.55000000000000004">
      <c r="A82" s="2" t="s">
        <v>443</v>
      </c>
      <c r="C82" s="1" t="s">
        <v>688</v>
      </c>
      <c r="E82" s="3">
        <v>0</v>
      </c>
      <c r="H82" s="3">
        <v>48904109550</v>
      </c>
    </row>
    <row r="83" spans="1:8" ht="21" x14ac:dyDescent="0.55000000000000004">
      <c r="A83" s="2" t="s">
        <v>392</v>
      </c>
      <c r="C83" s="1" t="s">
        <v>422</v>
      </c>
      <c r="E83" s="3">
        <v>23736986281</v>
      </c>
      <c r="H83" s="3">
        <v>97709588974</v>
      </c>
    </row>
    <row r="84" spans="1:8" ht="21" x14ac:dyDescent="0.55000000000000004">
      <c r="A84" s="2" t="s">
        <v>567</v>
      </c>
      <c r="C84" s="1" t="s">
        <v>689</v>
      </c>
      <c r="E84" s="3">
        <v>0</v>
      </c>
      <c r="H84" s="3">
        <v>41150684898</v>
      </c>
    </row>
    <row r="85" spans="1:8" ht="21" x14ac:dyDescent="0.55000000000000004">
      <c r="A85" s="2" t="s">
        <v>459</v>
      </c>
      <c r="C85" s="1" t="s">
        <v>690</v>
      </c>
      <c r="E85" s="3">
        <v>0</v>
      </c>
      <c r="H85" s="3">
        <v>109749698597</v>
      </c>
    </row>
    <row r="86" spans="1:8" ht="21" x14ac:dyDescent="0.55000000000000004">
      <c r="A86" s="2" t="s">
        <v>424</v>
      </c>
      <c r="C86" s="1" t="s">
        <v>425</v>
      </c>
      <c r="E86" s="3">
        <v>2141</v>
      </c>
      <c r="H86" s="3">
        <v>6259</v>
      </c>
    </row>
    <row r="87" spans="1:8" ht="21" x14ac:dyDescent="0.55000000000000004">
      <c r="A87" s="2" t="s">
        <v>427</v>
      </c>
      <c r="C87" s="1" t="s">
        <v>428</v>
      </c>
      <c r="E87" s="3">
        <v>37264</v>
      </c>
      <c r="H87" s="3">
        <v>62554</v>
      </c>
    </row>
    <row r="88" spans="1:8" ht="21" x14ac:dyDescent="0.55000000000000004">
      <c r="A88" s="2" t="s">
        <v>432</v>
      </c>
      <c r="C88" s="1" t="s">
        <v>433</v>
      </c>
      <c r="E88" s="3">
        <v>133273972581</v>
      </c>
      <c r="H88" s="3">
        <v>586109588992</v>
      </c>
    </row>
    <row r="89" spans="1:8" ht="21" x14ac:dyDescent="0.55000000000000004">
      <c r="A89" s="2" t="s">
        <v>434</v>
      </c>
      <c r="C89" s="1" t="s">
        <v>435</v>
      </c>
      <c r="E89" s="3">
        <v>90332876696</v>
      </c>
      <c r="H89" s="3">
        <v>543168493107</v>
      </c>
    </row>
    <row r="90" spans="1:8" ht="21" x14ac:dyDescent="0.55000000000000004">
      <c r="A90" s="2" t="s">
        <v>424</v>
      </c>
      <c r="C90" s="1" t="s">
        <v>436</v>
      </c>
      <c r="E90" s="3">
        <v>15835616430</v>
      </c>
      <c r="H90" s="3">
        <v>70999999967</v>
      </c>
    </row>
    <row r="91" spans="1:8" ht="21" x14ac:dyDescent="0.55000000000000004">
      <c r="A91" s="2" t="s">
        <v>463</v>
      </c>
      <c r="C91" s="1" t="s">
        <v>691</v>
      </c>
      <c r="E91" s="3">
        <v>0</v>
      </c>
      <c r="H91" s="3">
        <v>34671232853</v>
      </c>
    </row>
    <row r="92" spans="1:8" ht="21" x14ac:dyDescent="0.55000000000000004">
      <c r="A92" s="2" t="s">
        <v>438</v>
      </c>
      <c r="C92" s="1" t="s">
        <v>439</v>
      </c>
      <c r="E92" s="3">
        <v>18260273945</v>
      </c>
      <c r="H92" s="3">
        <v>69506849210</v>
      </c>
    </row>
    <row r="93" spans="1:8" ht="21" x14ac:dyDescent="0.55000000000000004">
      <c r="A93" s="2" t="s">
        <v>419</v>
      </c>
      <c r="C93" s="1" t="s">
        <v>441</v>
      </c>
      <c r="E93" s="3">
        <v>26944520581</v>
      </c>
      <c r="H93" s="3">
        <v>101693835633</v>
      </c>
    </row>
    <row r="94" spans="1:8" ht="21" x14ac:dyDescent="0.55000000000000004">
      <c r="A94" s="2" t="s">
        <v>568</v>
      </c>
      <c r="C94" s="1" t="s">
        <v>692</v>
      </c>
      <c r="E94" s="3">
        <v>0</v>
      </c>
      <c r="H94" s="3">
        <v>46534246505</v>
      </c>
    </row>
    <row r="95" spans="1:8" ht="21" x14ac:dyDescent="0.55000000000000004">
      <c r="A95" s="2" t="s">
        <v>446</v>
      </c>
      <c r="C95" s="1" t="s">
        <v>447</v>
      </c>
      <c r="E95" s="3">
        <v>9130136957</v>
      </c>
      <c r="H95" s="3">
        <v>30041095794</v>
      </c>
    </row>
    <row r="96" spans="1:8" ht="21" x14ac:dyDescent="0.55000000000000004">
      <c r="A96" s="2" t="s">
        <v>449</v>
      </c>
      <c r="C96" s="1" t="s">
        <v>450</v>
      </c>
      <c r="E96" s="3">
        <v>12782191777</v>
      </c>
      <c r="H96" s="3">
        <v>71273972567</v>
      </c>
    </row>
    <row r="97" spans="1:8" ht="21" x14ac:dyDescent="0.55000000000000004">
      <c r="A97" s="2" t="s">
        <v>569</v>
      </c>
      <c r="C97" s="1" t="s">
        <v>693</v>
      </c>
      <c r="E97" s="3">
        <v>0</v>
      </c>
      <c r="H97" s="3">
        <v>33869862977</v>
      </c>
    </row>
    <row r="98" spans="1:8" ht="21" x14ac:dyDescent="0.55000000000000004">
      <c r="A98" s="2" t="s">
        <v>451</v>
      </c>
      <c r="C98" s="1" t="s">
        <v>452</v>
      </c>
      <c r="E98" s="3">
        <v>5478082168</v>
      </c>
      <c r="H98" s="3">
        <v>43294520468</v>
      </c>
    </row>
    <row r="99" spans="1:8" ht="21" x14ac:dyDescent="0.55000000000000004">
      <c r="A99" s="2" t="s">
        <v>446</v>
      </c>
      <c r="C99" s="1" t="s">
        <v>694</v>
      </c>
      <c r="E99" s="3">
        <v>0</v>
      </c>
      <c r="H99" s="3">
        <v>129589041065</v>
      </c>
    </row>
    <row r="100" spans="1:8" ht="21" x14ac:dyDescent="0.55000000000000004">
      <c r="A100" s="2" t="s">
        <v>570</v>
      </c>
      <c r="C100" s="1" t="s">
        <v>695</v>
      </c>
      <c r="E100" s="3">
        <v>0</v>
      </c>
      <c r="H100" s="3">
        <v>95424657498</v>
      </c>
    </row>
    <row r="101" spans="1:8" ht="21" x14ac:dyDescent="0.55000000000000004">
      <c r="A101" s="2" t="s">
        <v>446</v>
      </c>
      <c r="C101" s="1" t="s">
        <v>453</v>
      </c>
      <c r="E101" s="3">
        <v>36520547921</v>
      </c>
      <c r="H101" s="3">
        <v>103671232808</v>
      </c>
    </row>
    <row r="102" spans="1:8" ht="21" x14ac:dyDescent="0.55000000000000004">
      <c r="A102" s="2" t="s">
        <v>455</v>
      </c>
      <c r="C102" s="1" t="s">
        <v>456</v>
      </c>
      <c r="E102" s="3">
        <v>22678082165</v>
      </c>
      <c r="H102" s="3">
        <v>123698630080</v>
      </c>
    </row>
    <row r="103" spans="1:8" ht="21" x14ac:dyDescent="0.55000000000000004">
      <c r="A103" s="2" t="s">
        <v>457</v>
      </c>
      <c r="C103" s="1" t="s">
        <v>458</v>
      </c>
      <c r="E103" s="3">
        <v>63910958885</v>
      </c>
      <c r="H103" s="3">
        <v>164931506800</v>
      </c>
    </row>
    <row r="104" spans="1:8" ht="21" x14ac:dyDescent="0.55000000000000004">
      <c r="A104" s="2" t="s">
        <v>459</v>
      </c>
      <c r="C104" s="1" t="s">
        <v>460</v>
      </c>
      <c r="E104" s="3">
        <v>74613076144</v>
      </c>
      <c r="H104" s="3">
        <v>192549873920</v>
      </c>
    </row>
    <row r="105" spans="1:8" ht="21" x14ac:dyDescent="0.55000000000000004">
      <c r="A105" s="2" t="s">
        <v>571</v>
      </c>
      <c r="C105" s="1" t="s">
        <v>696</v>
      </c>
      <c r="E105" s="3">
        <v>0</v>
      </c>
      <c r="H105" s="3">
        <v>5301369855</v>
      </c>
    </row>
    <row r="106" spans="1:8" ht="21" x14ac:dyDescent="0.55000000000000004">
      <c r="A106" s="2" t="s">
        <v>443</v>
      </c>
      <c r="C106" s="1" t="s">
        <v>697</v>
      </c>
      <c r="E106" s="3">
        <v>0</v>
      </c>
      <c r="H106" s="3">
        <v>3534246573</v>
      </c>
    </row>
    <row r="107" spans="1:8" ht="21" x14ac:dyDescent="0.55000000000000004">
      <c r="A107" s="2" t="s">
        <v>463</v>
      </c>
      <c r="C107" s="1" t="s">
        <v>698</v>
      </c>
      <c r="E107" s="3">
        <v>0</v>
      </c>
      <c r="H107" s="3">
        <v>10602739719</v>
      </c>
    </row>
    <row r="108" spans="1:8" ht="21" x14ac:dyDescent="0.55000000000000004">
      <c r="A108" s="2" t="s">
        <v>443</v>
      </c>
      <c r="C108" s="1" t="s">
        <v>461</v>
      </c>
      <c r="E108" s="3">
        <v>36520547921</v>
      </c>
      <c r="H108" s="3">
        <v>89534246516</v>
      </c>
    </row>
    <row r="109" spans="1:8" ht="21" x14ac:dyDescent="0.55000000000000004">
      <c r="A109" s="2" t="s">
        <v>480</v>
      </c>
      <c r="C109" s="1" t="s">
        <v>699</v>
      </c>
      <c r="E109" s="3">
        <v>0</v>
      </c>
      <c r="H109" s="3">
        <v>149589041087</v>
      </c>
    </row>
    <row r="110" spans="1:8" ht="21" x14ac:dyDescent="0.55000000000000004">
      <c r="A110" s="2" t="s">
        <v>463</v>
      </c>
      <c r="C110" s="1" t="s">
        <v>464</v>
      </c>
      <c r="E110" s="3">
        <v>36520547921</v>
      </c>
      <c r="H110" s="3">
        <v>79520547890</v>
      </c>
    </row>
    <row r="111" spans="1:8" ht="21" x14ac:dyDescent="0.55000000000000004">
      <c r="A111" s="2" t="s">
        <v>571</v>
      </c>
      <c r="C111" s="1" t="s">
        <v>700</v>
      </c>
      <c r="E111" s="3">
        <v>0</v>
      </c>
      <c r="H111" s="3">
        <v>21794520515</v>
      </c>
    </row>
    <row r="112" spans="1:8" ht="21" x14ac:dyDescent="0.55000000000000004">
      <c r="A112" s="2" t="s">
        <v>419</v>
      </c>
      <c r="C112" s="1" t="s">
        <v>466</v>
      </c>
      <c r="E112" s="3">
        <v>15632876692</v>
      </c>
      <c r="H112" s="3">
        <v>48328767099</v>
      </c>
    </row>
    <row r="113" spans="1:8" ht="21" x14ac:dyDescent="0.55000000000000004">
      <c r="A113" s="2" t="s">
        <v>446</v>
      </c>
      <c r="C113" s="1" t="s">
        <v>467</v>
      </c>
      <c r="E113" s="3">
        <v>36520547921</v>
      </c>
      <c r="H113" s="3">
        <v>74219178033</v>
      </c>
    </row>
    <row r="114" spans="1:8" ht="21" x14ac:dyDescent="0.55000000000000004">
      <c r="A114" s="2" t="s">
        <v>358</v>
      </c>
      <c r="C114" s="1" t="s">
        <v>469</v>
      </c>
      <c r="E114" s="3">
        <v>15020547930</v>
      </c>
      <c r="H114" s="3">
        <v>43294520506</v>
      </c>
    </row>
    <row r="115" spans="1:8" ht="21" x14ac:dyDescent="0.55000000000000004">
      <c r="A115" s="2" t="s">
        <v>470</v>
      </c>
      <c r="C115" s="1" t="s">
        <v>471</v>
      </c>
      <c r="E115" s="3">
        <v>2650684931</v>
      </c>
      <c r="H115" s="3">
        <v>30924657507</v>
      </c>
    </row>
    <row r="116" spans="1:8" ht="21" x14ac:dyDescent="0.55000000000000004">
      <c r="A116" s="2" t="s">
        <v>392</v>
      </c>
      <c r="C116" s="1" t="s">
        <v>472</v>
      </c>
      <c r="E116" s="3">
        <v>9130136957</v>
      </c>
      <c r="H116" s="3">
        <v>18554794461</v>
      </c>
    </row>
    <row r="117" spans="1:8" ht="21" x14ac:dyDescent="0.55000000000000004">
      <c r="A117" s="2" t="s">
        <v>473</v>
      </c>
      <c r="C117" s="1" t="s">
        <v>474</v>
      </c>
      <c r="E117" s="3">
        <v>36520547921</v>
      </c>
      <c r="H117" s="3">
        <v>74219178033</v>
      </c>
    </row>
    <row r="118" spans="1:8" ht="21" x14ac:dyDescent="0.55000000000000004">
      <c r="A118" s="2" t="s">
        <v>443</v>
      </c>
      <c r="C118" s="1" t="s">
        <v>475</v>
      </c>
      <c r="E118" s="3">
        <v>9424657532</v>
      </c>
      <c r="H118" s="3">
        <v>84821917788</v>
      </c>
    </row>
    <row r="119" spans="1:8" ht="21" x14ac:dyDescent="0.55000000000000004">
      <c r="A119" s="2" t="s">
        <v>446</v>
      </c>
      <c r="C119" s="1" t="s">
        <v>476</v>
      </c>
      <c r="E119" s="3">
        <v>36520547921</v>
      </c>
      <c r="H119" s="3">
        <v>67150684887</v>
      </c>
    </row>
    <row r="120" spans="1:8" ht="21" x14ac:dyDescent="0.55000000000000004">
      <c r="A120" s="2" t="s">
        <v>449</v>
      </c>
      <c r="C120" s="1" t="s">
        <v>478</v>
      </c>
      <c r="E120" s="3">
        <v>18260273945</v>
      </c>
      <c r="H120" s="3">
        <v>33575342415</v>
      </c>
    </row>
    <row r="121" spans="1:8" ht="21" x14ac:dyDescent="0.55000000000000004">
      <c r="A121" s="2" t="s">
        <v>449</v>
      </c>
      <c r="C121" s="1" t="s">
        <v>479</v>
      </c>
      <c r="E121" s="3">
        <v>18260273945</v>
      </c>
      <c r="H121" s="3">
        <v>33575342415</v>
      </c>
    </row>
    <row r="122" spans="1:8" ht="21" x14ac:dyDescent="0.55000000000000004">
      <c r="A122" s="2" t="s">
        <v>480</v>
      </c>
      <c r="C122" s="1" t="s">
        <v>481</v>
      </c>
      <c r="E122" s="3">
        <v>88328767108</v>
      </c>
      <c r="H122" s="3">
        <v>159561643808</v>
      </c>
    </row>
    <row r="123" spans="1:8" ht="21" x14ac:dyDescent="0.55000000000000004">
      <c r="A123" s="2" t="s">
        <v>470</v>
      </c>
      <c r="C123" s="1" t="s">
        <v>483</v>
      </c>
      <c r="E123" s="3">
        <v>13253424645</v>
      </c>
      <c r="H123" s="3">
        <v>35342465720</v>
      </c>
    </row>
    <row r="124" spans="1:8" ht="21" x14ac:dyDescent="0.55000000000000004">
      <c r="A124" s="2" t="s">
        <v>484</v>
      </c>
      <c r="C124" s="1" t="s">
        <v>485</v>
      </c>
      <c r="E124" s="3">
        <v>6479452034</v>
      </c>
      <c r="H124" s="3">
        <v>13842465709</v>
      </c>
    </row>
    <row r="125" spans="1:8" ht="21" x14ac:dyDescent="0.55000000000000004">
      <c r="A125" s="2" t="s">
        <v>486</v>
      </c>
      <c r="C125" s="1" t="s">
        <v>487</v>
      </c>
      <c r="E125" s="3">
        <v>32102739701</v>
      </c>
      <c r="H125" s="3">
        <v>60376712285</v>
      </c>
    </row>
    <row r="126" spans="1:8" ht="21" x14ac:dyDescent="0.55000000000000004">
      <c r="A126" s="2" t="s">
        <v>480</v>
      </c>
      <c r="C126" s="1" t="s">
        <v>489</v>
      </c>
      <c r="E126" s="3">
        <v>42465753403</v>
      </c>
      <c r="H126" s="3">
        <v>73972602702</v>
      </c>
    </row>
    <row r="127" spans="1:8" ht="21" x14ac:dyDescent="0.55000000000000004">
      <c r="A127" s="2" t="s">
        <v>358</v>
      </c>
      <c r="C127" s="1" t="s">
        <v>491</v>
      </c>
      <c r="E127" s="3">
        <v>10013698630</v>
      </c>
      <c r="H127" s="3">
        <v>22972602720</v>
      </c>
    </row>
    <row r="128" spans="1:8" ht="21" x14ac:dyDescent="0.55000000000000004">
      <c r="A128" s="2" t="s">
        <v>493</v>
      </c>
      <c r="C128" s="1" t="s">
        <v>494</v>
      </c>
      <c r="E128" s="3">
        <v>13547945185</v>
      </c>
      <c r="H128" s="3">
        <v>26506849275</v>
      </c>
    </row>
    <row r="129" spans="1:8" ht="21" x14ac:dyDescent="0.55000000000000004">
      <c r="A129" s="2" t="s">
        <v>495</v>
      </c>
      <c r="C129" s="1" t="s">
        <v>496</v>
      </c>
      <c r="E129" s="3">
        <v>9130136957</v>
      </c>
      <c r="H129" s="3">
        <v>15609588991</v>
      </c>
    </row>
    <row r="130" spans="1:8" ht="21" x14ac:dyDescent="0.55000000000000004">
      <c r="A130" s="2" t="s">
        <v>497</v>
      </c>
      <c r="C130" s="1" t="s">
        <v>498</v>
      </c>
      <c r="E130" s="3">
        <v>9404109577</v>
      </c>
      <c r="H130" s="3">
        <v>15589041064</v>
      </c>
    </row>
    <row r="131" spans="1:8" ht="21" x14ac:dyDescent="0.55000000000000004">
      <c r="A131" s="2" t="s">
        <v>419</v>
      </c>
      <c r="C131" s="1" t="s">
        <v>500</v>
      </c>
      <c r="E131" s="3">
        <v>22931506849</v>
      </c>
      <c r="H131" s="3">
        <v>35506849308</v>
      </c>
    </row>
    <row r="132" spans="1:8" ht="21" x14ac:dyDescent="0.55000000000000004">
      <c r="A132" s="2" t="s">
        <v>502</v>
      </c>
      <c r="C132" s="1" t="s">
        <v>503</v>
      </c>
      <c r="E132" s="3">
        <v>28664383554</v>
      </c>
      <c r="H132" s="3">
        <v>44383561632</v>
      </c>
    </row>
    <row r="133" spans="1:8" ht="21" x14ac:dyDescent="0.55000000000000004">
      <c r="A133" s="2" t="s">
        <v>504</v>
      </c>
      <c r="C133" s="1" t="s">
        <v>507</v>
      </c>
      <c r="E133" s="3">
        <v>94684931484</v>
      </c>
      <c r="H133" s="3">
        <v>140712328732</v>
      </c>
    </row>
    <row r="134" spans="1:8" ht="21" x14ac:dyDescent="0.55000000000000004">
      <c r="A134" s="2" t="s">
        <v>446</v>
      </c>
      <c r="C134" s="1" t="s">
        <v>508</v>
      </c>
      <c r="E134" s="3">
        <v>41609589025</v>
      </c>
      <c r="H134" s="3">
        <v>41609589025</v>
      </c>
    </row>
    <row r="135" spans="1:8" ht="21" x14ac:dyDescent="0.55000000000000004">
      <c r="A135" s="2" t="s">
        <v>504</v>
      </c>
      <c r="C135" s="1" t="s">
        <v>510</v>
      </c>
      <c r="E135" s="3">
        <v>26827397256</v>
      </c>
      <c r="H135" s="3">
        <v>26827397256</v>
      </c>
    </row>
    <row r="136" spans="1:8" ht="21" x14ac:dyDescent="0.55000000000000004">
      <c r="A136" s="2" t="s">
        <v>432</v>
      </c>
      <c r="C136" s="1" t="s">
        <v>512</v>
      </c>
      <c r="E136" s="3">
        <v>43397260258</v>
      </c>
      <c r="H136" s="3">
        <v>43397260258</v>
      </c>
    </row>
    <row r="137" spans="1:8" ht="21" x14ac:dyDescent="0.55000000000000004">
      <c r="A137" s="2" t="s">
        <v>513</v>
      </c>
      <c r="C137" s="1" t="s">
        <v>514</v>
      </c>
      <c r="E137" s="3">
        <v>16828767123</v>
      </c>
      <c r="H137" s="3">
        <v>16828767123</v>
      </c>
    </row>
    <row r="138" spans="1:8" ht="21" x14ac:dyDescent="0.55000000000000004">
      <c r="A138" s="2" t="s">
        <v>504</v>
      </c>
      <c r="C138" s="1" t="s">
        <v>516</v>
      </c>
      <c r="E138" s="3">
        <v>26301369860</v>
      </c>
      <c r="H138" s="3">
        <v>26301369860</v>
      </c>
    </row>
    <row r="139" spans="1:8" ht="21" x14ac:dyDescent="0.55000000000000004">
      <c r="A139" s="2" t="s">
        <v>434</v>
      </c>
      <c r="C139" s="1" t="s">
        <v>518</v>
      </c>
      <c r="E139" s="3">
        <v>26301369860</v>
      </c>
      <c r="H139" s="3">
        <v>26301369860</v>
      </c>
    </row>
    <row r="140" spans="1:8" ht="21" x14ac:dyDescent="0.55000000000000004">
      <c r="A140" s="2" t="s">
        <v>519</v>
      </c>
      <c r="C140" s="1" t="s">
        <v>520</v>
      </c>
      <c r="E140" s="3">
        <v>6164383560</v>
      </c>
      <c r="H140" s="3">
        <v>6164383560</v>
      </c>
    </row>
    <row r="141" spans="1:8" ht="21" x14ac:dyDescent="0.55000000000000004">
      <c r="A141" s="2" t="s">
        <v>521</v>
      </c>
      <c r="C141" s="1" t="s">
        <v>522</v>
      </c>
      <c r="E141" s="3">
        <v>6164383560</v>
      </c>
      <c r="H141" s="3">
        <v>6164383560</v>
      </c>
    </row>
    <row r="142" spans="1:8" ht="21" x14ac:dyDescent="0.55000000000000004">
      <c r="A142" s="2" t="s">
        <v>523</v>
      </c>
      <c r="C142" s="1" t="s">
        <v>524</v>
      </c>
      <c r="E142" s="3">
        <v>16643835612</v>
      </c>
      <c r="H142" s="3">
        <v>16643835612</v>
      </c>
    </row>
    <row r="143" spans="1:8" ht="21" x14ac:dyDescent="0.55000000000000004">
      <c r="A143" s="2" t="s">
        <v>523</v>
      </c>
      <c r="C143" s="1" t="s">
        <v>526</v>
      </c>
      <c r="E143" s="3">
        <v>15719178078</v>
      </c>
      <c r="H143" s="3">
        <v>15719178078</v>
      </c>
    </row>
    <row r="144" spans="1:8" ht="21" x14ac:dyDescent="0.55000000000000004">
      <c r="A144" s="2" t="s">
        <v>504</v>
      </c>
      <c r="C144" s="1" t="s">
        <v>527</v>
      </c>
      <c r="E144" s="3">
        <v>23671232868</v>
      </c>
      <c r="H144" s="3">
        <v>23671232868</v>
      </c>
    </row>
    <row r="145" spans="1:8" ht="21" x14ac:dyDescent="0.55000000000000004">
      <c r="A145" s="2" t="s">
        <v>416</v>
      </c>
      <c r="C145" s="1" t="s">
        <v>529</v>
      </c>
      <c r="E145" s="3">
        <v>5393835615</v>
      </c>
      <c r="H145" s="3">
        <v>5393835615</v>
      </c>
    </row>
    <row r="146" spans="1:8" ht="21" x14ac:dyDescent="0.55000000000000004">
      <c r="A146" s="2" t="s">
        <v>531</v>
      </c>
      <c r="C146" s="1" t="s">
        <v>532</v>
      </c>
      <c r="E146" s="3">
        <v>8630136984</v>
      </c>
      <c r="H146" s="3">
        <v>8630136984</v>
      </c>
    </row>
    <row r="147" spans="1:8" ht="21" x14ac:dyDescent="0.55000000000000004">
      <c r="A147" s="2" t="s">
        <v>434</v>
      </c>
      <c r="C147" s="1" t="s">
        <v>533</v>
      </c>
      <c r="E147" s="3">
        <v>14958904107</v>
      </c>
      <c r="H147" s="3">
        <v>14958904107</v>
      </c>
    </row>
    <row r="148" spans="1:8" ht="21" x14ac:dyDescent="0.55000000000000004">
      <c r="A148" s="2" t="s">
        <v>486</v>
      </c>
      <c r="C148" s="1" t="s">
        <v>534</v>
      </c>
      <c r="E148" s="3">
        <v>2465753424</v>
      </c>
      <c r="H148" s="3">
        <v>2465753424</v>
      </c>
    </row>
    <row r="149" spans="1:8" ht="21" x14ac:dyDescent="0.55000000000000004">
      <c r="A149" s="2" t="s">
        <v>463</v>
      </c>
      <c r="C149" s="1" t="s">
        <v>536</v>
      </c>
      <c r="E149" s="3">
        <v>863630136</v>
      </c>
      <c r="H149" s="3">
        <v>863630136</v>
      </c>
    </row>
    <row r="150" spans="1:8" ht="19.5" thickBot="1" x14ac:dyDescent="0.5">
      <c r="E150" s="6">
        <f>SUM(E8:E149)</f>
        <v>1865775312766</v>
      </c>
      <c r="H150" s="6">
        <f>SUM(H8:H149)</f>
        <v>11666636624514</v>
      </c>
    </row>
    <row r="151" spans="1:8" ht="19.5" thickTop="1" x14ac:dyDescent="0.45"/>
  </sheetData>
  <mergeCells count="10">
    <mergeCell ref="A2:H2"/>
    <mergeCell ref="A3:H3"/>
    <mergeCell ref="A4:H4"/>
    <mergeCell ref="A7"/>
    <mergeCell ref="C7"/>
    <mergeCell ref="A6:C6"/>
    <mergeCell ref="E7"/>
    <mergeCell ref="E6:F6"/>
    <mergeCell ref="H7"/>
    <mergeCell ref="H6:I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3"/>
  <sheetViews>
    <sheetView rightToLeft="1" workbookViewId="0">
      <selection activeCell="A4" sqref="A4:E4"/>
    </sheetView>
  </sheetViews>
  <sheetFormatPr defaultRowHeight="18.75" x14ac:dyDescent="0.45"/>
  <cols>
    <col min="1" max="1" width="34.140625" style="1" bestFit="1" customWidth="1"/>
    <col min="2" max="2" width="1" style="1" customWidth="1"/>
    <col min="3" max="3" width="16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1" x14ac:dyDescent="0.45">
      <c r="A2" s="12" t="s">
        <v>0</v>
      </c>
      <c r="B2" s="12"/>
      <c r="C2" s="12"/>
      <c r="D2" s="12"/>
      <c r="E2" s="12"/>
    </row>
    <row r="3" spans="1:5" ht="21" x14ac:dyDescent="0.45">
      <c r="A3" s="12" t="s">
        <v>538</v>
      </c>
      <c r="B3" s="12"/>
      <c r="C3" s="12"/>
      <c r="D3" s="12"/>
      <c r="E3" s="12"/>
    </row>
    <row r="4" spans="1:5" ht="21" x14ac:dyDescent="0.45">
      <c r="A4" s="12" t="s">
        <v>2</v>
      </c>
      <c r="B4" s="12"/>
      <c r="C4" s="12"/>
      <c r="D4" s="12"/>
      <c r="E4" s="12"/>
    </row>
    <row r="6" spans="1:5" ht="21" x14ac:dyDescent="0.45">
      <c r="A6" s="12" t="s">
        <v>701</v>
      </c>
      <c r="C6" s="12" t="s">
        <v>540</v>
      </c>
      <c r="E6" s="12" t="s">
        <v>6</v>
      </c>
    </row>
    <row r="7" spans="1:5" ht="21" x14ac:dyDescent="0.45">
      <c r="A7" s="12" t="s">
        <v>701</v>
      </c>
      <c r="C7" s="12" t="s">
        <v>303</v>
      </c>
      <c r="E7" s="12" t="s">
        <v>303</v>
      </c>
    </row>
    <row r="8" spans="1:5" ht="21" x14ac:dyDescent="0.55000000000000004">
      <c r="A8" s="2" t="s">
        <v>701</v>
      </c>
      <c r="C8" s="3">
        <v>10569</v>
      </c>
      <c r="E8" s="3">
        <v>89521987088</v>
      </c>
    </row>
    <row r="9" spans="1:5" ht="21" x14ac:dyDescent="0.55000000000000004">
      <c r="A9" s="2" t="s">
        <v>702</v>
      </c>
      <c r="C9" s="3">
        <v>0</v>
      </c>
      <c r="E9" s="3">
        <v>3591541124</v>
      </c>
    </row>
    <row r="10" spans="1:5" ht="21" x14ac:dyDescent="0.55000000000000004">
      <c r="A10" s="2" t="s">
        <v>703</v>
      </c>
      <c r="C10" s="3">
        <v>3928181766</v>
      </c>
      <c r="E10" s="3">
        <v>12566054025</v>
      </c>
    </row>
    <row r="11" spans="1:5" ht="21" x14ac:dyDescent="0.55000000000000004">
      <c r="A11" s="2" t="s">
        <v>547</v>
      </c>
      <c r="C11" s="3">
        <v>3928192335</v>
      </c>
      <c r="E11" s="3">
        <v>105679582237</v>
      </c>
    </row>
    <row r="12" spans="1:5" ht="19.5" thickBot="1" x14ac:dyDescent="0.5">
      <c r="C12" s="6">
        <f>SUM(C8:C11)</f>
        <v>7856384670</v>
      </c>
      <c r="E12" s="6">
        <f>SUM(E8:E11)</f>
        <v>211359164474</v>
      </c>
    </row>
    <row r="13" spans="1:5" ht="19.5" thickTop="1" x14ac:dyDescent="0.4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1"/>
  <sheetViews>
    <sheetView rightToLeft="1" workbookViewId="0">
      <selection activeCell="G14" sqref="G14"/>
    </sheetView>
  </sheetViews>
  <sheetFormatPr defaultRowHeight="18.75" x14ac:dyDescent="0.45"/>
  <cols>
    <col min="1" max="1" width="24" style="1" bestFit="1" customWidth="1"/>
    <col min="2" max="2" width="1" style="1" customWidth="1"/>
    <col min="3" max="3" width="17.710937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26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1" x14ac:dyDescent="0.45">
      <c r="A2" s="12" t="s">
        <v>0</v>
      </c>
      <c r="B2" s="12"/>
      <c r="C2" s="12"/>
      <c r="D2" s="12"/>
      <c r="E2" s="12"/>
      <c r="F2" s="12"/>
      <c r="G2" s="12"/>
    </row>
    <row r="3" spans="1:7" ht="21" x14ac:dyDescent="0.45">
      <c r="A3" s="12" t="s">
        <v>538</v>
      </c>
      <c r="B3" s="12"/>
      <c r="C3" s="12"/>
      <c r="D3" s="12"/>
      <c r="E3" s="12"/>
      <c r="F3" s="12"/>
      <c r="G3" s="12"/>
    </row>
    <row r="4" spans="1:7" ht="21" x14ac:dyDescent="0.45">
      <c r="A4" s="12" t="s">
        <v>2</v>
      </c>
      <c r="B4" s="12"/>
      <c r="C4" s="12"/>
      <c r="D4" s="12"/>
      <c r="E4" s="12"/>
      <c r="F4" s="12"/>
      <c r="G4" s="12"/>
    </row>
    <row r="6" spans="1:7" ht="21" x14ac:dyDescent="0.45">
      <c r="A6" s="12" t="s">
        <v>542</v>
      </c>
      <c r="C6" s="12" t="s">
        <v>303</v>
      </c>
      <c r="E6" s="12" t="s">
        <v>636</v>
      </c>
      <c r="G6" s="12" t="s">
        <v>13</v>
      </c>
    </row>
    <row r="7" spans="1:7" ht="21" x14ac:dyDescent="0.55000000000000004">
      <c r="A7" s="2" t="s">
        <v>704</v>
      </c>
      <c r="C7" s="3">
        <v>726046481327</v>
      </c>
      <c r="E7" s="4">
        <v>8.5599999999999996E-2</v>
      </c>
      <c r="G7" s="4">
        <v>1.4E-3</v>
      </c>
    </row>
    <row r="8" spans="1:7" ht="21" x14ac:dyDescent="0.55000000000000004">
      <c r="A8" s="2" t="s">
        <v>705</v>
      </c>
      <c r="C8" s="3">
        <v>5592355356052</v>
      </c>
      <c r="E8" s="4">
        <v>0.65949999999999998</v>
      </c>
      <c r="G8" s="4">
        <v>1.0699999999999999E-2</v>
      </c>
    </row>
    <row r="9" spans="1:7" ht="21" x14ac:dyDescent="0.55000000000000004">
      <c r="A9" s="2" t="s">
        <v>706</v>
      </c>
      <c r="C9" s="3">
        <v>1865775312766</v>
      </c>
      <c r="E9" s="4">
        <v>0.22</v>
      </c>
      <c r="G9" s="4">
        <v>3.5999999999999999E-3</v>
      </c>
    </row>
    <row r="10" spans="1:7" ht="19.5" thickBot="1" x14ac:dyDescent="0.5">
      <c r="C10" s="6">
        <f>SUM(C7:C9)</f>
        <v>8184177150145</v>
      </c>
      <c r="E10" s="5">
        <f>SUM(E7:E9)</f>
        <v>0.96509999999999996</v>
      </c>
      <c r="G10" s="5">
        <f>SUM(G7:G9)</f>
        <v>1.5699999999999999E-2</v>
      </c>
    </row>
    <row r="11" spans="1:7" ht="19.5" thickTop="1" x14ac:dyDescent="0.4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"/>
  <sheetViews>
    <sheetView rightToLeft="1" workbookViewId="0">
      <selection activeCell="A3" sqref="A3:M3"/>
    </sheetView>
  </sheetViews>
  <sheetFormatPr defaultRowHeight="18.75" x14ac:dyDescent="0.45"/>
  <cols>
    <col min="1" max="1" width="32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10.5703125" style="1" bestFit="1" customWidth="1"/>
    <col min="6" max="6" width="1" style="1" customWidth="1"/>
    <col min="7" max="7" width="11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0.5703125" style="1" bestFit="1" customWidth="1"/>
    <col min="12" max="12" width="1" style="1" customWidth="1"/>
    <col min="13" max="13" width="11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4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4" ht="21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4" ht="21" x14ac:dyDescent="0.45">
      <c r="A3" s="12" t="s">
        <v>707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5" spans="1:14" ht="21" x14ac:dyDescent="0.45">
      <c r="A5" s="12" t="s">
        <v>3</v>
      </c>
      <c r="C5" s="12" t="s">
        <v>4</v>
      </c>
      <c r="D5" s="12" t="s">
        <v>4</v>
      </c>
      <c r="E5" s="12" t="s">
        <v>4</v>
      </c>
      <c r="F5" s="12" t="s">
        <v>4</v>
      </c>
      <c r="G5" s="12" t="s">
        <v>4</v>
      </c>
      <c r="H5" s="12" t="s">
        <v>4</v>
      </c>
      <c r="I5" s="12" t="s">
        <v>6</v>
      </c>
      <c r="J5" s="12" t="s">
        <v>6</v>
      </c>
      <c r="K5" s="12" t="s">
        <v>6</v>
      </c>
      <c r="L5" s="12" t="s">
        <v>6</v>
      </c>
      <c r="M5" s="12" t="s">
        <v>6</v>
      </c>
      <c r="N5" s="12" t="s">
        <v>6</v>
      </c>
    </row>
    <row r="6" spans="1:14" ht="21" x14ac:dyDescent="0.45">
      <c r="A6" s="12" t="s">
        <v>3</v>
      </c>
      <c r="C6" s="12" t="s">
        <v>87</v>
      </c>
      <c r="E6" s="12" t="s">
        <v>88</v>
      </c>
      <c r="G6" s="12" t="s">
        <v>89</v>
      </c>
      <c r="I6" s="12" t="s">
        <v>87</v>
      </c>
      <c r="K6" s="12" t="s">
        <v>88</v>
      </c>
      <c r="M6" s="12" t="s">
        <v>89</v>
      </c>
    </row>
    <row r="7" spans="1:14" ht="21" x14ac:dyDescent="0.55000000000000004">
      <c r="A7" s="2" t="s">
        <v>91</v>
      </c>
      <c r="C7" s="3">
        <v>521165929</v>
      </c>
      <c r="E7" s="3">
        <v>1780</v>
      </c>
      <c r="G7" s="1" t="s">
        <v>92</v>
      </c>
      <c r="I7" s="3">
        <v>521165929</v>
      </c>
      <c r="K7" s="3">
        <v>1780</v>
      </c>
      <c r="M7" s="1" t="s">
        <v>92</v>
      </c>
    </row>
    <row r="8" spans="1:14" ht="21" x14ac:dyDescent="0.55000000000000004">
      <c r="A8" s="2" t="s">
        <v>93</v>
      </c>
      <c r="C8" s="3">
        <v>140880000</v>
      </c>
      <c r="E8" s="3">
        <v>8320</v>
      </c>
      <c r="G8" s="1" t="s">
        <v>94</v>
      </c>
      <c r="I8" s="3">
        <v>140880000</v>
      </c>
      <c r="K8" s="3">
        <v>8320</v>
      </c>
      <c r="M8" s="1" t="s">
        <v>94</v>
      </c>
    </row>
    <row r="9" spans="1:14" ht="21" x14ac:dyDescent="0.55000000000000004">
      <c r="A9" s="2" t="s">
        <v>95</v>
      </c>
      <c r="C9" s="3">
        <v>317998467</v>
      </c>
      <c r="E9" s="3">
        <v>4153</v>
      </c>
      <c r="G9" s="1" t="s">
        <v>96</v>
      </c>
      <c r="I9" s="3">
        <v>317998467</v>
      </c>
      <c r="K9" s="3">
        <v>4153</v>
      </c>
      <c r="M9" s="1" t="s">
        <v>96</v>
      </c>
    </row>
    <row r="10" spans="1:14" ht="21" x14ac:dyDescent="0.55000000000000004">
      <c r="A10" s="2" t="s">
        <v>97</v>
      </c>
      <c r="C10" s="3">
        <v>1954000000</v>
      </c>
      <c r="E10" s="3">
        <v>2338</v>
      </c>
      <c r="G10" s="1" t="s">
        <v>98</v>
      </c>
      <c r="I10" s="3">
        <v>1954000000</v>
      </c>
      <c r="K10" s="3">
        <v>2338</v>
      </c>
      <c r="M10" s="1" t="s">
        <v>98</v>
      </c>
    </row>
    <row r="11" spans="1:14" ht="21" x14ac:dyDescent="0.55000000000000004">
      <c r="A11" s="2" t="s">
        <v>99</v>
      </c>
      <c r="C11" s="3">
        <v>59405941</v>
      </c>
      <c r="E11" s="3">
        <v>19243</v>
      </c>
      <c r="G11" s="1" t="s">
        <v>100</v>
      </c>
      <c r="I11" s="3">
        <v>59405941</v>
      </c>
      <c r="K11" s="3">
        <v>19243</v>
      </c>
      <c r="M11" s="1" t="s">
        <v>100</v>
      </c>
    </row>
    <row r="12" spans="1:14" ht="21" x14ac:dyDescent="0.55000000000000004">
      <c r="A12" s="2" t="s">
        <v>101</v>
      </c>
      <c r="C12" s="3">
        <v>22000000</v>
      </c>
      <c r="E12" s="3">
        <v>253239</v>
      </c>
      <c r="G12" s="1" t="s">
        <v>102</v>
      </c>
      <c r="I12" s="3">
        <v>22000000</v>
      </c>
      <c r="K12" s="3">
        <v>253239</v>
      </c>
      <c r="M12" s="1" t="s">
        <v>102</v>
      </c>
    </row>
  </sheetData>
  <mergeCells count="12">
    <mergeCell ref="M6"/>
    <mergeCell ref="I5:N5"/>
    <mergeCell ref="A5:A6"/>
    <mergeCell ref="C6"/>
    <mergeCell ref="E6"/>
    <mergeCell ref="G6"/>
    <mergeCell ref="C5:H5"/>
    <mergeCell ref="I6"/>
    <mergeCell ref="K6"/>
    <mergeCell ref="A1:M1"/>
    <mergeCell ref="A2:M2"/>
    <mergeCell ref="A3: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75"/>
  <sheetViews>
    <sheetView rightToLeft="1" workbookViewId="0">
      <selection sqref="A1:AK1"/>
    </sheetView>
  </sheetViews>
  <sheetFormatPr defaultRowHeight="18.75" x14ac:dyDescent="0.45"/>
  <cols>
    <col min="1" max="1" width="55.28515625" style="1" bestFit="1" customWidth="1"/>
    <col min="2" max="2" width="1" style="1" customWidth="1"/>
    <col min="3" max="3" width="18.5703125" style="1" bestFit="1" customWidth="1"/>
    <col min="4" max="4" width="1" style="1" customWidth="1"/>
    <col min="5" max="5" width="16.28515625" style="1" bestFit="1" customWidth="1"/>
    <col min="6" max="6" width="1" style="1" customWidth="1"/>
    <col min="7" max="7" width="11" style="1" bestFit="1" customWidth="1"/>
    <col min="8" max="8" width="1" style="1" customWidth="1"/>
    <col min="9" max="9" width="13.42578125" style="1" bestFit="1" customWidth="1"/>
    <col min="10" max="10" width="1" style="1" customWidth="1"/>
    <col min="11" max="11" width="8" style="1" bestFit="1" customWidth="1"/>
    <col min="12" max="12" width="1" style="1" customWidth="1"/>
    <col min="13" max="13" width="8" style="1" bestFit="1" customWidth="1"/>
    <col min="14" max="14" width="1" style="1" customWidth="1"/>
    <col min="15" max="15" width="11" style="1" bestFit="1" customWidth="1"/>
    <col min="16" max="16" width="1" style="1" customWidth="1"/>
    <col min="17" max="17" width="20" style="1" bestFit="1" customWidth="1"/>
    <col min="18" max="18" width="1" style="1" customWidth="1"/>
    <col min="19" max="19" width="20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6" style="1" bestFit="1" customWidth="1"/>
    <col min="26" max="26" width="1" style="1" customWidth="1"/>
    <col min="27" max="27" width="13.85546875" style="1" bestFit="1" customWidth="1"/>
    <col min="28" max="28" width="1" style="1" customWidth="1"/>
    <col min="29" max="29" width="11" style="1" bestFit="1" customWidth="1"/>
    <col min="30" max="30" width="1" style="1" customWidth="1"/>
    <col min="31" max="31" width="16" style="1" bestFit="1" customWidth="1"/>
    <col min="32" max="32" width="1" style="1" customWidth="1"/>
    <col min="33" max="33" width="19.7109375" style="1" bestFit="1" customWidth="1"/>
    <col min="34" max="34" width="1" style="1" customWidth="1"/>
    <col min="35" max="35" width="20" style="1" bestFit="1" customWidth="1"/>
    <col min="36" max="36" width="1" style="1" customWidth="1"/>
    <col min="37" max="37" width="14.5703125" style="9" customWidth="1"/>
    <col min="38" max="38" width="1" style="1" customWidth="1"/>
    <col min="39" max="39" width="9.140625" style="1" customWidth="1"/>
    <col min="40" max="16384" width="9.140625" style="1"/>
  </cols>
  <sheetData>
    <row r="1" spans="1:37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21" x14ac:dyDescent="0.45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1" x14ac:dyDescent="0.45">
      <c r="A3" s="12" t="s">
        <v>707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x14ac:dyDescent="0.45">
      <c r="A4" s="13" t="s">
        <v>103</v>
      </c>
      <c r="B4" s="13" t="s">
        <v>103</v>
      </c>
      <c r="C4" s="13" t="s">
        <v>103</v>
      </c>
      <c r="D4" s="13" t="s">
        <v>103</v>
      </c>
      <c r="E4" s="13" t="s">
        <v>103</v>
      </c>
      <c r="F4" s="13" t="s">
        <v>103</v>
      </c>
      <c r="G4" s="13" t="s">
        <v>103</v>
      </c>
      <c r="H4" s="13" t="s">
        <v>103</v>
      </c>
      <c r="I4" s="13" t="s">
        <v>103</v>
      </c>
      <c r="J4" s="13" t="s">
        <v>103</v>
      </c>
      <c r="K4" s="13" t="s">
        <v>103</v>
      </c>
      <c r="L4" s="13" t="s">
        <v>103</v>
      </c>
      <c r="M4" s="13" t="s">
        <v>103</v>
      </c>
      <c r="N4" s="10"/>
      <c r="O4" s="13" t="s">
        <v>4</v>
      </c>
      <c r="P4" s="13" t="s">
        <v>4</v>
      </c>
      <c r="Q4" s="13" t="s">
        <v>4</v>
      </c>
      <c r="R4" s="13" t="s">
        <v>4</v>
      </c>
      <c r="S4" s="13" t="s">
        <v>4</v>
      </c>
      <c r="T4" s="10"/>
      <c r="U4" s="13" t="s">
        <v>5</v>
      </c>
      <c r="V4" s="13" t="s">
        <v>5</v>
      </c>
      <c r="W4" s="13" t="s">
        <v>5</v>
      </c>
      <c r="X4" s="13" t="s">
        <v>5</v>
      </c>
      <c r="Y4" s="13" t="s">
        <v>5</v>
      </c>
      <c r="Z4" s="13" t="s">
        <v>5</v>
      </c>
      <c r="AA4" s="13" t="s">
        <v>5</v>
      </c>
      <c r="AB4" s="10"/>
      <c r="AC4" s="13" t="s">
        <v>6</v>
      </c>
      <c r="AD4" s="13" t="s">
        <v>6</v>
      </c>
      <c r="AE4" s="13" t="s">
        <v>6</v>
      </c>
      <c r="AF4" s="13" t="s">
        <v>6</v>
      </c>
      <c r="AG4" s="13" t="s">
        <v>6</v>
      </c>
      <c r="AH4" s="13" t="s">
        <v>6</v>
      </c>
      <c r="AI4" s="13" t="s">
        <v>6</v>
      </c>
      <c r="AJ4" s="13" t="s">
        <v>6</v>
      </c>
      <c r="AK4" s="13" t="s">
        <v>6</v>
      </c>
    </row>
    <row r="5" spans="1:37" x14ac:dyDescent="0.45">
      <c r="A5" s="13" t="s">
        <v>104</v>
      </c>
      <c r="B5" s="10"/>
      <c r="C5" s="13" t="s">
        <v>105</v>
      </c>
      <c r="D5" s="10"/>
      <c r="E5" s="13" t="s">
        <v>106</v>
      </c>
      <c r="F5" s="10"/>
      <c r="G5" s="13" t="s">
        <v>107</v>
      </c>
      <c r="H5" s="10"/>
      <c r="I5" s="13" t="s">
        <v>108</v>
      </c>
      <c r="J5" s="10"/>
      <c r="K5" s="13" t="s">
        <v>109</v>
      </c>
      <c r="L5" s="10"/>
      <c r="M5" s="13" t="s">
        <v>90</v>
      </c>
      <c r="N5" s="10"/>
      <c r="O5" s="13" t="s">
        <v>7</v>
      </c>
      <c r="P5" s="10"/>
      <c r="Q5" s="13" t="s">
        <v>8</v>
      </c>
      <c r="R5" s="10"/>
      <c r="S5" s="13" t="s">
        <v>9</v>
      </c>
      <c r="T5" s="10"/>
      <c r="U5" s="13" t="s">
        <v>10</v>
      </c>
      <c r="V5" s="13" t="s">
        <v>10</v>
      </c>
      <c r="W5" s="13" t="s">
        <v>10</v>
      </c>
      <c r="X5" s="10"/>
      <c r="Y5" s="13" t="s">
        <v>11</v>
      </c>
      <c r="Z5" s="13" t="s">
        <v>11</v>
      </c>
      <c r="AA5" s="13" t="s">
        <v>11</v>
      </c>
      <c r="AB5" s="10"/>
      <c r="AC5" s="13" t="s">
        <v>7</v>
      </c>
      <c r="AD5" s="10"/>
      <c r="AE5" s="13" t="s">
        <v>110</v>
      </c>
      <c r="AF5" s="10"/>
      <c r="AG5" s="13" t="s">
        <v>8</v>
      </c>
      <c r="AH5" s="10"/>
      <c r="AI5" s="13" t="s">
        <v>9</v>
      </c>
      <c r="AJ5" s="10"/>
      <c r="AK5" s="13" t="s">
        <v>13</v>
      </c>
    </row>
    <row r="6" spans="1:37" ht="47.25" customHeight="1" x14ac:dyDescent="0.45">
      <c r="A6" s="13" t="s">
        <v>104</v>
      </c>
      <c r="B6" s="10"/>
      <c r="C6" s="13" t="s">
        <v>105</v>
      </c>
      <c r="D6" s="10"/>
      <c r="E6" s="13" t="s">
        <v>106</v>
      </c>
      <c r="F6" s="10"/>
      <c r="G6" s="13" t="s">
        <v>107</v>
      </c>
      <c r="H6" s="10"/>
      <c r="I6" s="13" t="s">
        <v>108</v>
      </c>
      <c r="J6" s="10"/>
      <c r="K6" s="13" t="s">
        <v>109</v>
      </c>
      <c r="L6" s="10"/>
      <c r="M6" s="13" t="s">
        <v>90</v>
      </c>
      <c r="N6" s="10"/>
      <c r="O6" s="13" t="s">
        <v>7</v>
      </c>
      <c r="P6" s="10"/>
      <c r="Q6" s="13" t="s">
        <v>8</v>
      </c>
      <c r="R6" s="10"/>
      <c r="S6" s="13" t="s">
        <v>9</v>
      </c>
      <c r="T6" s="10"/>
      <c r="U6" s="13" t="s">
        <v>7</v>
      </c>
      <c r="V6" s="10"/>
      <c r="W6" s="13" t="s">
        <v>8</v>
      </c>
      <c r="X6" s="10"/>
      <c r="Y6" s="13" t="s">
        <v>7</v>
      </c>
      <c r="Z6" s="10"/>
      <c r="AA6" s="13" t="s">
        <v>14</v>
      </c>
      <c r="AB6" s="10"/>
      <c r="AC6" s="13" t="s">
        <v>7</v>
      </c>
      <c r="AD6" s="10"/>
      <c r="AE6" s="13" t="s">
        <v>110</v>
      </c>
      <c r="AF6" s="10"/>
      <c r="AG6" s="13" t="s">
        <v>8</v>
      </c>
      <c r="AH6" s="10"/>
      <c r="AI6" s="13" t="s">
        <v>9</v>
      </c>
      <c r="AJ6" s="10"/>
      <c r="AK6" s="13" t="s">
        <v>13</v>
      </c>
    </row>
    <row r="7" spans="1:37" ht="21" x14ac:dyDescent="0.55000000000000004">
      <c r="A7" s="2" t="s">
        <v>111</v>
      </c>
      <c r="C7" s="1" t="s">
        <v>112</v>
      </c>
      <c r="E7" s="1" t="s">
        <v>112</v>
      </c>
      <c r="G7" s="1" t="s">
        <v>113</v>
      </c>
      <c r="I7" s="1" t="s">
        <v>114</v>
      </c>
      <c r="K7" s="3">
        <v>0</v>
      </c>
      <c r="M7" s="3">
        <v>0</v>
      </c>
      <c r="O7" s="3">
        <v>1716250</v>
      </c>
      <c r="Q7" s="3">
        <v>4999999180000</v>
      </c>
      <c r="S7" s="3">
        <v>5161460631081</v>
      </c>
      <c r="U7" s="3">
        <v>0</v>
      </c>
      <c r="W7" s="3">
        <v>0</v>
      </c>
      <c r="Y7" s="3">
        <v>0</v>
      </c>
      <c r="AA7" s="3">
        <v>0</v>
      </c>
      <c r="AC7" s="3">
        <v>1716250</v>
      </c>
      <c r="AE7" s="3">
        <v>3054126</v>
      </c>
      <c r="AG7" s="3">
        <v>4999999180000</v>
      </c>
      <c r="AI7" s="3">
        <v>5237843555783</v>
      </c>
      <c r="AK7" s="7">
        <v>0.01</v>
      </c>
    </row>
    <row r="8" spans="1:37" ht="21" x14ac:dyDescent="0.55000000000000004">
      <c r="A8" s="2" t="s">
        <v>115</v>
      </c>
      <c r="C8" s="1" t="s">
        <v>112</v>
      </c>
      <c r="E8" s="1" t="s">
        <v>112</v>
      </c>
      <c r="G8" s="1" t="s">
        <v>116</v>
      </c>
      <c r="I8" s="1" t="s">
        <v>117</v>
      </c>
      <c r="K8" s="3">
        <v>0</v>
      </c>
      <c r="M8" s="3">
        <v>0</v>
      </c>
      <c r="O8" s="3">
        <v>5722600</v>
      </c>
      <c r="Q8" s="3">
        <v>4971864224990</v>
      </c>
      <c r="S8" s="3">
        <v>6197743095203</v>
      </c>
      <c r="U8" s="3">
        <v>0</v>
      </c>
      <c r="W8" s="3">
        <v>0</v>
      </c>
      <c r="Y8" s="3">
        <v>0</v>
      </c>
      <c r="AA8" s="3">
        <v>0</v>
      </c>
      <c r="AC8" s="3">
        <v>5722600</v>
      </c>
      <c r="AE8" s="3">
        <v>1099553</v>
      </c>
      <c r="AG8" s="3">
        <v>4971864224990</v>
      </c>
      <c r="AI8" s="3">
        <v>6287740078851</v>
      </c>
      <c r="AK8" s="7">
        <v>1.2E-2</v>
      </c>
    </row>
    <row r="9" spans="1:37" ht="21" x14ac:dyDescent="0.55000000000000004">
      <c r="A9" s="2" t="s">
        <v>118</v>
      </c>
      <c r="C9" s="1" t="s">
        <v>112</v>
      </c>
      <c r="E9" s="1" t="s">
        <v>112</v>
      </c>
      <c r="G9" s="1" t="s">
        <v>119</v>
      </c>
      <c r="I9" s="1" t="s">
        <v>120</v>
      </c>
      <c r="K9" s="3">
        <v>0</v>
      </c>
      <c r="M9" s="3">
        <v>0</v>
      </c>
      <c r="O9" s="3">
        <v>5706900</v>
      </c>
      <c r="Q9" s="3">
        <v>4971803156234</v>
      </c>
      <c r="S9" s="3">
        <v>6194853873409</v>
      </c>
      <c r="U9" s="3">
        <v>0</v>
      </c>
      <c r="W9" s="3">
        <v>0</v>
      </c>
      <c r="Y9" s="3">
        <v>0</v>
      </c>
      <c r="AA9" s="3">
        <v>0</v>
      </c>
      <c r="AC9" s="3">
        <v>5706900</v>
      </c>
      <c r="AE9" s="3">
        <v>1102064</v>
      </c>
      <c r="AG9" s="3">
        <v>4971803156234</v>
      </c>
      <c r="AI9" s="3">
        <v>6284809249044</v>
      </c>
      <c r="AK9" s="7">
        <v>1.2E-2</v>
      </c>
    </row>
    <row r="10" spans="1:37" ht="21" x14ac:dyDescent="0.55000000000000004">
      <c r="A10" s="2" t="s">
        <v>121</v>
      </c>
      <c r="C10" s="1" t="s">
        <v>112</v>
      </c>
      <c r="E10" s="1" t="s">
        <v>112</v>
      </c>
      <c r="G10" s="1" t="s">
        <v>122</v>
      </c>
      <c r="I10" s="1" t="s">
        <v>123</v>
      </c>
      <c r="K10" s="3">
        <v>0</v>
      </c>
      <c r="M10" s="3">
        <v>0</v>
      </c>
      <c r="O10" s="3">
        <v>11233900</v>
      </c>
      <c r="Q10" s="3">
        <v>9942413724476</v>
      </c>
      <c r="S10" s="3">
        <v>12241023968666</v>
      </c>
      <c r="U10" s="3">
        <v>0</v>
      </c>
      <c r="W10" s="3">
        <v>0</v>
      </c>
      <c r="Y10" s="3">
        <v>0</v>
      </c>
      <c r="AA10" s="3">
        <v>0</v>
      </c>
      <c r="AC10" s="3">
        <v>11233900</v>
      </c>
      <c r="AE10" s="3">
        <v>1106275</v>
      </c>
      <c r="AG10" s="3">
        <v>9942413724476</v>
      </c>
      <c r="AI10" s="3">
        <v>12418772580026</v>
      </c>
      <c r="AK10" s="7">
        <v>2.3800000000000002E-2</v>
      </c>
    </row>
    <row r="11" spans="1:37" ht="21" x14ac:dyDescent="0.55000000000000004">
      <c r="A11" s="2" t="s">
        <v>124</v>
      </c>
      <c r="C11" s="1" t="s">
        <v>112</v>
      </c>
      <c r="E11" s="1" t="s">
        <v>112</v>
      </c>
      <c r="G11" s="1" t="s">
        <v>125</v>
      </c>
      <c r="I11" s="1" t="s">
        <v>126</v>
      </c>
      <c r="K11" s="3">
        <v>0</v>
      </c>
      <c r="M11" s="3">
        <v>0</v>
      </c>
      <c r="O11" s="3">
        <v>5157300</v>
      </c>
      <c r="Q11" s="3">
        <v>9912493451059</v>
      </c>
      <c r="S11" s="3">
        <v>10700318001813</v>
      </c>
      <c r="U11" s="3">
        <v>0</v>
      </c>
      <c r="W11" s="3">
        <v>0</v>
      </c>
      <c r="Y11" s="3">
        <v>0</v>
      </c>
      <c r="AA11" s="3">
        <v>0</v>
      </c>
      <c r="AC11" s="3">
        <v>5157300</v>
      </c>
      <c r="AE11" s="3">
        <v>2108903</v>
      </c>
      <c r="AG11" s="3">
        <v>9912493451059</v>
      </c>
      <c r="AI11" s="3">
        <v>10868360163954</v>
      </c>
      <c r="AK11" s="7">
        <v>2.0799999999999999E-2</v>
      </c>
    </row>
    <row r="12" spans="1:37" ht="21" x14ac:dyDescent="0.55000000000000004">
      <c r="A12" s="2" t="s">
        <v>127</v>
      </c>
      <c r="C12" s="1" t="s">
        <v>112</v>
      </c>
      <c r="E12" s="1" t="s">
        <v>112</v>
      </c>
      <c r="G12" s="1" t="s">
        <v>128</v>
      </c>
      <c r="I12" s="1" t="s">
        <v>129</v>
      </c>
      <c r="K12" s="3">
        <v>0</v>
      </c>
      <c r="M12" s="3">
        <v>0</v>
      </c>
      <c r="O12" s="3">
        <v>11367500</v>
      </c>
      <c r="Q12" s="3">
        <v>9939270059289</v>
      </c>
      <c r="S12" s="3">
        <v>12082650225535</v>
      </c>
      <c r="U12" s="3">
        <v>0</v>
      </c>
      <c r="W12" s="3">
        <v>0</v>
      </c>
      <c r="Y12" s="3">
        <v>0</v>
      </c>
      <c r="AA12" s="3">
        <v>0</v>
      </c>
      <c r="AC12" s="3">
        <v>11367500</v>
      </c>
      <c r="AE12" s="3">
        <v>1079128</v>
      </c>
      <c r="AG12" s="3">
        <v>9939270059289</v>
      </c>
      <c r="AI12" s="3">
        <v>12258093974033</v>
      </c>
      <c r="AK12" s="7">
        <v>2.35E-2</v>
      </c>
    </row>
    <row r="13" spans="1:37" ht="21" x14ac:dyDescent="0.55000000000000004">
      <c r="A13" s="2" t="s">
        <v>130</v>
      </c>
      <c r="C13" s="1" t="s">
        <v>112</v>
      </c>
      <c r="E13" s="1" t="s">
        <v>112</v>
      </c>
      <c r="G13" s="1" t="s">
        <v>131</v>
      </c>
      <c r="I13" s="1" t="s">
        <v>132</v>
      </c>
      <c r="K13" s="3">
        <v>0</v>
      </c>
      <c r="M13" s="3">
        <v>0</v>
      </c>
      <c r="O13" s="3">
        <v>6372600</v>
      </c>
      <c r="Q13" s="3">
        <v>6432595784114</v>
      </c>
      <c r="S13" s="3">
        <v>7702453725509</v>
      </c>
      <c r="U13" s="3">
        <v>0</v>
      </c>
      <c r="W13" s="3">
        <v>0</v>
      </c>
      <c r="Y13" s="3">
        <v>0</v>
      </c>
      <c r="AA13" s="3">
        <v>0</v>
      </c>
      <c r="AC13" s="3">
        <v>6372600</v>
      </c>
      <c r="AE13" s="3">
        <v>1227124</v>
      </c>
      <c r="AG13" s="3">
        <v>6432595784114</v>
      </c>
      <c r="AI13" s="3">
        <v>7814300923858</v>
      </c>
      <c r="AK13" s="7">
        <v>1.4999999999999999E-2</v>
      </c>
    </row>
    <row r="14" spans="1:37" ht="21" x14ac:dyDescent="0.55000000000000004">
      <c r="A14" s="2" t="s">
        <v>133</v>
      </c>
      <c r="C14" s="1" t="s">
        <v>112</v>
      </c>
      <c r="E14" s="1" t="s">
        <v>112</v>
      </c>
      <c r="G14" s="1" t="s">
        <v>134</v>
      </c>
      <c r="I14" s="1" t="s">
        <v>135</v>
      </c>
      <c r="K14" s="3">
        <v>0</v>
      </c>
      <c r="M14" s="3">
        <v>0</v>
      </c>
      <c r="O14" s="3">
        <v>7971900</v>
      </c>
      <c r="Q14" s="3">
        <v>6924624061267</v>
      </c>
      <c r="S14" s="3">
        <v>7871140319298</v>
      </c>
      <c r="U14" s="3">
        <v>0</v>
      </c>
      <c r="W14" s="3">
        <v>0</v>
      </c>
      <c r="Y14" s="3">
        <v>0</v>
      </c>
      <c r="AA14" s="3">
        <v>0</v>
      </c>
      <c r="AC14" s="3">
        <v>7971900</v>
      </c>
      <c r="AE14" s="3">
        <v>1002065</v>
      </c>
      <c r="AG14" s="3">
        <v>6924624061267</v>
      </c>
      <c r="AI14" s="3">
        <v>7982570411069</v>
      </c>
      <c r="AK14" s="7">
        <v>1.5299999999999999E-2</v>
      </c>
    </row>
    <row r="15" spans="1:37" ht="21" x14ac:dyDescent="0.55000000000000004">
      <c r="A15" s="2" t="s">
        <v>136</v>
      </c>
      <c r="C15" s="1" t="s">
        <v>112</v>
      </c>
      <c r="E15" s="1" t="s">
        <v>112</v>
      </c>
      <c r="G15" s="1" t="s">
        <v>137</v>
      </c>
      <c r="I15" s="1" t="s">
        <v>138</v>
      </c>
      <c r="K15" s="3">
        <v>0</v>
      </c>
      <c r="M15" s="3">
        <v>0</v>
      </c>
      <c r="O15" s="3">
        <v>9740020</v>
      </c>
      <c r="Q15" s="3">
        <v>19876085399553</v>
      </c>
      <c r="S15" s="3">
        <v>24064584128062</v>
      </c>
      <c r="U15" s="3">
        <v>0</v>
      </c>
      <c r="W15" s="3">
        <v>0</v>
      </c>
      <c r="Y15" s="3">
        <v>0</v>
      </c>
      <c r="AA15" s="3">
        <v>0</v>
      </c>
      <c r="AC15" s="3">
        <v>9740020</v>
      </c>
      <c r="AE15" s="3">
        <v>2508387</v>
      </c>
      <c r="AG15" s="3">
        <v>19876085399553</v>
      </c>
      <c r="AI15" s="3">
        <v>24414026536567</v>
      </c>
      <c r="AK15" s="7">
        <v>4.6800000000000001E-2</v>
      </c>
    </row>
    <row r="16" spans="1:37" ht="21" x14ac:dyDescent="0.55000000000000004">
      <c r="A16" s="2" t="s">
        <v>139</v>
      </c>
      <c r="C16" s="1" t="s">
        <v>112</v>
      </c>
      <c r="E16" s="1" t="s">
        <v>112</v>
      </c>
      <c r="G16" s="1" t="s">
        <v>140</v>
      </c>
      <c r="I16" s="1" t="s">
        <v>141</v>
      </c>
      <c r="K16" s="3">
        <v>0</v>
      </c>
      <c r="M16" s="3">
        <v>0</v>
      </c>
      <c r="O16" s="3">
        <v>1052617</v>
      </c>
      <c r="Q16" s="3">
        <v>1993577728151</v>
      </c>
      <c r="S16" s="3">
        <v>2065408654720</v>
      </c>
      <c r="U16" s="3">
        <v>0</v>
      </c>
      <c r="W16" s="3">
        <v>0</v>
      </c>
      <c r="Y16" s="3">
        <v>0</v>
      </c>
      <c r="AA16" s="3">
        <v>0</v>
      </c>
      <c r="AC16" s="3">
        <v>1052617</v>
      </c>
      <c r="AE16" s="3">
        <v>1992346</v>
      </c>
      <c r="AG16" s="3">
        <v>1993577728151</v>
      </c>
      <c r="AI16" s="3">
        <v>2095656815961</v>
      </c>
      <c r="AK16" s="7">
        <v>4.0000000000000001E-3</v>
      </c>
    </row>
    <row r="17" spans="1:37" ht="21" x14ac:dyDescent="0.55000000000000004">
      <c r="A17" s="2" t="s">
        <v>142</v>
      </c>
      <c r="C17" s="1" t="s">
        <v>112</v>
      </c>
      <c r="E17" s="1" t="s">
        <v>112</v>
      </c>
      <c r="G17" s="1" t="s">
        <v>143</v>
      </c>
      <c r="I17" s="1" t="s">
        <v>144</v>
      </c>
      <c r="K17" s="3">
        <v>0</v>
      </c>
      <c r="M17" s="3">
        <v>0</v>
      </c>
      <c r="O17" s="3">
        <v>4147965</v>
      </c>
      <c r="Q17" s="3">
        <v>4990001895000</v>
      </c>
      <c r="S17" s="3">
        <v>5271631844370</v>
      </c>
      <c r="U17" s="3">
        <v>0</v>
      </c>
      <c r="W17" s="3">
        <v>0</v>
      </c>
      <c r="Y17" s="3">
        <v>0</v>
      </c>
      <c r="AA17" s="3">
        <v>0</v>
      </c>
      <c r="AC17" s="3">
        <v>4147965</v>
      </c>
      <c r="AE17" s="3">
        <v>1290209</v>
      </c>
      <c r="AG17" s="3">
        <v>4990001895000</v>
      </c>
      <c r="AI17" s="3">
        <v>5347861761898</v>
      </c>
      <c r="AK17" s="7">
        <v>1.0200000000000001E-2</v>
      </c>
    </row>
    <row r="18" spans="1:37" ht="21" x14ac:dyDescent="0.55000000000000004">
      <c r="A18" s="2" t="s">
        <v>145</v>
      </c>
      <c r="C18" s="1" t="s">
        <v>112</v>
      </c>
      <c r="E18" s="1" t="s">
        <v>112</v>
      </c>
      <c r="G18" s="1" t="s">
        <v>146</v>
      </c>
      <c r="I18" s="1" t="s">
        <v>147</v>
      </c>
      <c r="K18" s="3">
        <v>18</v>
      </c>
      <c r="M18" s="3">
        <v>18</v>
      </c>
      <c r="O18" s="3">
        <v>15000000</v>
      </c>
      <c r="Q18" s="3">
        <v>15000000000000</v>
      </c>
      <c r="S18" s="3">
        <v>14997281250000</v>
      </c>
      <c r="U18" s="3">
        <v>0</v>
      </c>
      <c r="W18" s="3">
        <v>0</v>
      </c>
      <c r="Y18" s="3">
        <v>0</v>
      </c>
      <c r="AA18" s="3">
        <v>0</v>
      </c>
      <c r="AC18" s="3">
        <v>15000000</v>
      </c>
      <c r="AE18" s="3">
        <v>1000000</v>
      </c>
      <c r="AG18" s="3">
        <v>15000000000000</v>
      </c>
      <c r="AI18" s="3">
        <v>14997281250000</v>
      </c>
      <c r="AK18" s="7">
        <v>2.87E-2</v>
      </c>
    </row>
    <row r="19" spans="1:37" ht="21" x14ac:dyDescent="0.55000000000000004">
      <c r="A19" s="2" t="s">
        <v>148</v>
      </c>
      <c r="C19" s="1" t="s">
        <v>112</v>
      </c>
      <c r="E19" s="1" t="s">
        <v>112</v>
      </c>
      <c r="G19" s="1" t="s">
        <v>149</v>
      </c>
      <c r="I19" s="1" t="s">
        <v>150</v>
      </c>
      <c r="K19" s="3">
        <v>18</v>
      </c>
      <c r="M19" s="3">
        <v>18</v>
      </c>
      <c r="O19" s="3">
        <v>7500000</v>
      </c>
      <c r="Q19" s="3">
        <v>7500000000000</v>
      </c>
      <c r="S19" s="3">
        <v>7573627031250</v>
      </c>
      <c r="U19" s="3">
        <v>0</v>
      </c>
      <c r="W19" s="3">
        <v>0</v>
      </c>
      <c r="Y19" s="3">
        <v>0</v>
      </c>
      <c r="AA19" s="3">
        <v>0</v>
      </c>
      <c r="AC19" s="3">
        <v>7500000</v>
      </c>
      <c r="AE19" s="3">
        <v>1010000</v>
      </c>
      <c r="AG19" s="3">
        <v>7500000000000</v>
      </c>
      <c r="AI19" s="3">
        <v>7573627031250</v>
      </c>
      <c r="AK19" s="7">
        <v>1.4500000000000001E-2</v>
      </c>
    </row>
    <row r="20" spans="1:37" ht="21" x14ac:dyDescent="0.55000000000000004">
      <c r="A20" s="2" t="s">
        <v>151</v>
      </c>
      <c r="C20" s="1" t="s">
        <v>112</v>
      </c>
      <c r="E20" s="1" t="s">
        <v>112</v>
      </c>
      <c r="G20" s="1" t="s">
        <v>152</v>
      </c>
      <c r="I20" s="1" t="s">
        <v>153</v>
      </c>
      <c r="K20" s="3">
        <v>18</v>
      </c>
      <c r="M20" s="3">
        <v>18</v>
      </c>
      <c r="O20" s="3">
        <v>9999600</v>
      </c>
      <c r="Q20" s="3">
        <v>9999600000000</v>
      </c>
      <c r="S20" s="3">
        <v>10002786466286</v>
      </c>
      <c r="U20" s="3">
        <v>0</v>
      </c>
      <c r="W20" s="3">
        <v>0</v>
      </c>
      <c r="Y20" s="3">
        <v>0</v>
      </c>
      <c r="AA20" s="3">
        <v>0</v>
      </c>
      <c r="AC20" s="3">
        <v>9999600</v>
      </c>
      <c r="AE20" s="3">
        <v>1000500</v>
      </c>
      <c r="AG20" s="3">
        <v>9999600000000</v>
      </c>
      <c r="AI20" s="3">
        <v>10002786466286</v>
      </c>
      <c r="AK20" s="7">
        <v>1.9199999999999998E-2</v>
      </c>
    </row>
    <row r="21" spans="1:37" ht="21" x14ac:dyDescent="0.55000000000000004">
      <c r="A21" s="2" t="s">
        <v>154</v>
      </c>
      <c r="C21" s="1" t="s">
        <v>112</v>
      </c>
      <c r="E21" s="1" t="s">
        <v>112</v>
      </c>
      <c r="G21" s="1" t="s">
        <v>155</v>
      </c>
      <c r="I21" s="1" t="s">
        <v>156</v>
      </c>
      <c r="K21" s="3">
        <v>18</v>
      </c>
      <c r="M21" s="3">
        <v>18</v>
      </c>
      <c r="O21" s="3">
        <v>1500000</v>
      </c>
      <c r="Q21" s="3">
        <v>1500000000000</v>
      </c>
      <c r="S21" s="3">
        <v>1499728125000</v>
      </c>
      <c r="U21" s="3">
        <v>0</v>
      </c>
      <c r="W21" s="3">
        <v>0</v>
      </c>
      <c r="Y21" s="3">
        <v>0</v>
      </c>
      <c r="AA21" s="3">
        <v>0</v>
      </c>
      <c r="AC21" s="3">
        <v>1500000</v>
      </c>
      <c r="AE21" s="3">
        <v>1000000</v>
      </c>
      <c r="AG21" s="3">
        <v>1500000000000</v>
      </c>
      <c r="AI21" s="3">
        <v>1499728125000</v>
      </c>
      <c r="AK21" s="7">
        <v>2.8999999999999998E-3</v>
      </c>
    </row>
    <row r="22" spans="1:37" ht="21" x14ac:dyDescent="0.55000000000000004">
      <c r="A22" s="2" t="s">
        <v>157</v>
      </c>
      <c r="C22" s="1" t="s">
        <v>112</v>
      </c>
      <c r="E22" s="1" t="s">
        <v>112</v>
      </c>
      <c r="G22" s="1" t="s">
        <v>158</v>
      </c>
      <c r="I22" s="1" t="s">
        <v>159</v>
      </c>
      <c r="K22" s="3">
        <v>18</v>
      </c>
      <c r="M22" s="3">
        <v>18</v>
      </c>
      <c r="O22" s="3">
        <v>1566800</v>
      </c>
      <c r="Q22" s="3">
        <v>1566450221199</v>
      </c>
      <c r="S22" s="3">
        <v>1563257664183</v>
      </c>
      <c r="U22" s="3">
        <v>0</v>
      </c>
      <c r="W22" s="3">
        <v>0</v>
      </c>
      <c r="Y22" s="3">
        <v>0</v>
      </c>
      <c r="AA22" s="3">
        <v>0</v>
      </c>
      <c r="AC22" s="3">
        <v>1566800</v>
      </c>
      <c r="AE22" s="3">
        <v>997920</v>
      </c>
      <c r="AG22" s="3">
        <v>1566450221199</v>
      </c>
      <c r="AI22" s="3">
        <v>1563257664183</v>
      </c>
      <c r="AK22" s="7">
        <v>3.0000000000000001E-3</v>
      </c>
    </row>
    <row r="23" spans="1:37" ht="21" x14ac:dyDescent="0.55000000000000004">
      <c r="A23" s="2" t="s">
        <v>160</v>
      </c>
      <c r="C23" s="1" t="s">
        <v>112</v>
      </c>
      <c r="E23" s="1" t="s">
        <v>112</v>
      </c>
      <c r="G23" s="1" t="s">
        <v>161</v>
      </c>
      <c r="I23" s="1" t="s">
        <v>162</v>
      </c>
      <c r="K23" s="3">
        <v>18</v>
      </c>
      <c r="M23" s="3">
        <v>18</v>
      </c>
      <c r="O23" s="3">
        <v>3499886</v>
      </c>
      <c r="Q23" s="3">
        <v>3499886000000</v>
      </c>
      <c r="S23" s="3">
        <v>3499251645662</v>
      </c>
      <c r="U23" s="3">
        <v>0</v>
      </c>
      <c r="W23" s="3">
        <v>0</v>
      </c>
      <c r="Y23" s="3">
        <v>0</v>
      </c>
      <c r="AA23" s="3">
        <v>0</v>
      </c>
      <c r="AC23" s="3">
        <v>3499886</v>
      </c>
      <c r="AE23" s="3">
        <v>1000000</v>
      </c>
      <c r="AG23" s="3">
        <v>3499886000000</v>
      </c>
      <c r="AI23" s="3">
        <v>3499251645662</v>
      </c>
      <c r="AK23" s="7">
        <v>6.7000000000000002E-3</v>
      </c>
    </row>
    <row r="24" spans="1:37" ht="21" x14ac:dyDescent="0.55000000000000004">
      <c r="A24" s="2" t="s">
        <v>163</v>
      </c>
      <c r="C24" s="1" t="s">
        <v>112</v>
      </c>
      <c r="E24" s="1" t="s">
        <v>112</v>
      </c>
      <c r="G24" s="1" t="s">
        <v>164</v>
      </c>
      <c r="I24" s="1" t="s">
        <v>165</v>
      </c>
      <c r="K24" s="3">
        <v>18</v>
      </c>
      <c r="M24" s="3">
        <v>18</v>
      </c>
      <c r="O24" s="3">
        <v>6999809</v>
      </c>
      <c r="Q24" s="3">
        <v>6999809000000</v>
      </c>
      <c r="S24" s="3">
        <v>6998540284618</v>
      </c>
      <c r="U24" s="3">
        <v>0</v>
      </c>
      <c r="W24" s="3">
        <v>0</v>
      </c>
      <c r="Y24" s="3">
        <v>0</v>
      </c>
      <c r="AA24" s="3">
        <v>0</v>
      </c>
      <c r="AC24" s="3">
        <v>6999809</v>
      </c>
      <c r="AE24" s="3">
        <v>1000000</v>
      </c>
      <c r="AG24" s="3">
        <v>6999809000000</v>
      </c>
      <c r="AI24" s="3">
        <v>6998540284618</v>
      </c>
      <c r="AK24" s="7">
        <v>1.34E-2</v>
      </c>
    </row>
    <row r="25" spans="1:37" ht="21" x14ac:dyDescent="0.55000000000000004">
      <c r="A25" s="2" t="s">
        <v>166</v>
      </c>
      <c r="C25" s="1" t="s">
        <v>112</v>
      </c>
      <c r="E25" s="1" t="s">
        <v>112</v>
      </c>
      <c r="G25" s="1" t="s">
        <v>167</v>
      </c>
      <c r="I25" s="1" t="s">
        <v>168</v>
      </c>
      <c r="K25" s="3">
        <v>18</v>
      </c>
      <c r="M25" s="3">
        <v>18</v>
      </c>
      <c r="O25" s="3">
        <v>1199966</v>
      </c>
      <c r="Q25" s="3">
        <v>1199966000000</v>
      </c>
      <c r="S25" s="3">
        <v>1199748506162</v>
      </c>
      <c r="U25" s="3">
        <v>0</v>
      </c>
      <c r="W25" s="3">
        <v>0</v>
      </c>
      <c r="Y25" s="3">
        <v>0</v>
      </c>
      <c r="AA25" s="3">
        <v>0</v>
      </c>
      <c r="AC25" s="3">
        <v>1199966</v>
      </c>
      <c r="AE25" s="3">
        <v>1000000</v>
      </c>
      <c r="AG25" s="3">
        <v>1199966000000</v>
      </c>
      <c r="AI25" s="3">
        <v>1199748506162</v>
      </c>
      <c r="AK25" s="7">
        <v>2.3E-3</v>
      </c>
    </row>
    <row r="26" spans="1:37" ht="21" x14ac:dyDescent="0.55000000000000004">
      <c r="A26" s="2" t="s">
        <v>169</v>
      </c>
      <c r="C26" s="1" t="s">
        <v>112</v>
      </c>
      <c r="E26" s="1" t="s">
        <v>112</v>
      </c>
      <c r="G26" s="1" t="s">
        <v>170</v>
      </c>
      <c r="I26" s="1" t="s">
        <v>171</v>
      </c>
      <c r="K26" s="3">
        <v>18</v>
      </c>
      <c r="M26" s="3">
        <v>18</v>
      </c>
      <c r="O26" s="3">
        <v>1800000</v>
      </c>
      <c r="Q26" s="3">
        <v>1800000000000</v>
      </c>
      <c r="S26" s="3">
        <v>1799673750000</v>
      </c>
      <c r="U26" s="3">
        <v>0</v>
      </c>
      <c r="W26" s="3">
        <v>0</v>
      </c>
      <c r="Y26" s="3">
        <v>0</v>
      </c>
      <c r="AA26" s="3">
        <v>0</v>
      </c>
      <c r="AC26" s="3">
        <v>1800000</v>
      </c>
      <c r="AE26" s="3">
        <v>1000000</v>
      </c>
      <c r="AG26" s="3">
        <v>1800000000000</v>
      </c>
      <c r="AI26" s="3">
        <v>1799673750000</v>
      </c>
      <c r="AK26" s="7">
        <v>3.3999999999999998E-3</v>
      </c>
    </row>
    <row r="27" spans="1:37" ht="21" x14ac:dyDescent="0.55000000000000004">
      <c r="A27" s="2" t="s">
        <v>172</v>
      </c>
      <c r="C27" s="1" t="s">
        <v>112</v>
      </c>
      <c r="E27" s="1" t="s">
        <v>112</v>
      </c>
      <c r="G27" s="1" t="s">
        <v>173</v>
      </c>
      <c r="I27" s="1" t="s">
        <v>174</v>
      </c>
      <c r="K27" s="3">
        <v>21</v>
      </c>
      <c r="M27" s="3">
        <v>21</v>
      </c>
      <c r="O27" s="3">
        <v>9500000</v>
      </c>
      <c r="Q27" s="3">
        <v>9500000000000</v>
      </c>
      <c r="S27" s="3">
        <v>9498278125000</v>
      </c>
      <c r="U27" s="3">
        <v>0</v>
      </c>
      <c r="W27" s="3">
        <v>0</v>
      </c>
      <c r="Y27" s="3">
        <v>0</v>
      </c>
      <c r="AA27" s="3">
        <v>0</v>
      </c>
      <c r="AC27" s="3">
        <v>9500000</v>
      </c>
      <c r="AE27" s="3">
        <v>1000000</v>
      </c>
      <c r="AG27" s="3">
        <v>9500000000000</v>
      </c>
      <c r="AI27" s="3">
        <v>9498278125000</v>
      </c>
      <c r="AK27" s="7">
        <v>1.8200000000000001E-2</v>
      </c>
    </row>
    <row r="28" spans="1:37" ht="21" x14ac:dyDescent="0.55000000000000004">
      <c r="A28" s="2" t="s">
        <v>175</v>
      </c>
      <c r="C28" s="1" t="s">
        <v>112</v>
      </c>
      <c r="E28" s="1" t="s">
        <v>112</v>
      </c>
      <c r="G28" s="1" t="s">
        <v>176</v>
      </c>
      <c r="I28" s="1" t="s">
        <v>177</v>
      </c>
      <c r="K28" s="3">
        <v>18.5</v>
      </c>
      <c r="M28" s="3">
        <v>18.5</v>
      </c>
      <c r="O28" s="3">
        <v>10000000</v>
      </c>
      <c r="Q28" s="3">
        <v>10000000000000</v>
      </c>
      <c r="S28" s="3">
        <v>9998187500000</v>
      </c>
      <c r="U28" s="3">
        <v>0</v>
      </c>
      <c r="W28" s="3">
        <v>0</v>
      </c>
      <c r="Y28" s="3">
        <v>0</v>
      </c>
      <c r="AA28" s="3">
        <v>0</v>
      </c>
      <c r="AC28" s="3">
        <v>10000000</v>
      </c>
      <c r="AE28" s="3">
        <v>1000000</v>
      </c>
      <c r="AG28" s="3">
        <v>10000000000000</v>
      </c>
      <c r="AI28" s="3">
        <v>9998187500000</v>
      </c>
      <c r="AK28" s="7">
        <v>1.9099999999999999E-2</v>
      </c>
    </row>
    <row r="29" spans="1:37" ht="21" x14ac:dyDescent="0.55000000000000004">
      <c r="A29" s="2" t="s">
        <v>178</v>
      </c>
      <c r="C29" s="1" t="s">
        <v>112</v>
      </c>
      <c r="E29" s="1" t="s">
        <v>112</v>
      </c>
      <c r="G29" s="1" t="s">
        <v>179</v>
      </c>
      <c r="I29" s="1" t="s">
        <v>180</v>
      </c>
      <c r="K29" s="3">
        <v>18</v>
      </c>
      <c r="M29" s="3">
        <v>18</v>
      </c>
      <c r="O29" s="3">
        <v>5088156</v>
      </c>
      <c r="Q29" s="3">
        <v>5087261759640</v>
      </c>
      <c r="S29" s="3">
        <v>5087233771725</v>
      </c>
      <c r="U29" s="3">
        <v>0</v>
      </c>
      <c r="W29" s="3">
        <v>0</v>
      </c>
      <c r="Y29" s="3">
        <v>0</v>
      </c>
      <c r="AA29" s="3">
        <v>0</v>
      </c>
      <c r="AC29" s="3">
        <v>5088156</v>
      </c>
      <c r="AE29" s="3">
        <v>1010000</v>
      </c>
      <c r="AG29" s="3">
        <v>5087261759640</v>
      </c>
      <c r="AI29" s="3">
        <v>5138106109442</v>
      </c>
      <c r="AK29" s="7">
        <v>9.7999999999999997E-3</v>
      </c>
    </row>
    <row r="30" spans="1:37" ht="21" x14ac:dyDescent="0.55000000000000004">
      <c r="A30" s="2" t="s">
        <v>181</v>
      </c>
      <c r="C30" s="1" t="s">
        <v>112</v>
      </c>
      <c r="E30" s="1" t="s">
        <v>112</v>
      </c>
      <c r="G30" s="1" t="s">
        <v>182</v>
      </c>
      <c r="I30" s="1" t="s">
        <v>183</v>
      </c>
      <c r="K30" s="3">
        <v>18</v>
      </c>
      <c r="M30" s="3">
        <v>18</v>
      </c>
      <c r="O30" s="3">
        <v>931601</v>
      </c>
      <c r="Q30" s="3">
        <v>931689852680</v>
      </c>
      <c r="S30" s="3">
        <v>940746468791</v>
      </c>
      <c r="U30" s="3">
        <v>0</v>
      </c>
      <c r="W30" s="3">
        <v>0</v>
      </c>
      <c r="Y30" s="3">
        <v>0</v>
      </c>
      <c r="AA30" s="3">
        <v>0</v>
      </c>
      <c r="AC30" s="3">
        <v>931601</v>
      </c>
      <c r="AE30" s="3">
        <v>990100</v>
      </c>
      <c r="AG30" s="3">
        <v>931689852680</v>
      </c>
      <c r="AI30" s="3">
        <v>922210969060</v>
      </c>
      <c r="AK30" s="7">
        <v>1.8E-3</v>
      </c>
    </row>
    <row r="31" spans="1:37" ht="21" x14ac:dyDescent="0.55000000000000004">
      <c r="A31" s="2" t="s">
        <v>184</v>
      </c>
      <c r="C31" s="1" t="s">
        <v>112</v>
      </c>
      <c r="E31" s="1" t="s">
        <v>112</v>
      </c>
      <c r="G31" s="1" t="s">
        <v>185</v>
      </c>
      <c r="I31" s="1" t="s">
        <v>186</v>
      </c>
      <c r="K31" s="3">
        <v>18</v>
      </c>
      <c r="M31" s="3">
        <v>18</v>
      </c>
      <c r="O31" s="3">
        <v>2500000</v>
      </c>
      <c r="Q31" s="3">
        <v>2405135000000</v>
      </c>
      <c r="S31" s="3">
        <v>2414349819765</v>
      </c>
      <c r="U31" s="3">
        <v>0</v>
      </c>
      <c r="W31" s="3">
        <v>0</v>
      </c>
      <c r="Y31" s="3">
        <v>0</v>
      </c>
      <c r="AA31" s="3">
        <v>0</v>
      </c>
      <c r="AC31" s="3">
        <v>2500000</v>
      </c>
      <c r="AE31" s="3">
        <v>967005</v>
      </c>
      <c r="AG31" s="3">
        <v>2405135000000</v>
      </c>
      <c r="AI31" s="3">
        <v>2417074325859</v>
      </c>
      <c r="AK31" s="7">
        <v>4.5999999999999999E-3</v>
      </c>
    </row>
    <row r="32" spans="1:37" ht="21" x14ac:dyDescent="0.55000000000000004">
      <c r="A32" s="2" t="s">
        <v>187</v>
      </c>
      <c r="C32" s="1" t="s">
        <v>112</v>
      </c>
      <c r="E32" s="1" t="s">
        <v>112</v>
      </c>
      <c r="G32" s="1" t="s">
        <v>188</v>
      </c>
      <c r="I32" s="1" t="s">
        <v>189</v>
      </c>
      <c r="K32" s="3">
        <v>18</v>
      </c>
      <c r="M32" s="3">
        <v>18</v>
      </c>
      <c r="O32" s="3">
        <v>6999899</v>
      </c>
      <c r="Q32" s="3">
        <v>6999899000000</v>
      </c>
      <c r="S32" s="3">
        <v>7068616570989</v>
      </c>
      <c r="U32" s="3">
        <v>0</v>
      </c>
      <c r="W32" s="3">
        <v>0</v>
      </c>
      <c r="Y32" s="3">
        <v>0</v>
      </c>
      <c r="AA32" s="3">
        <v>0</v>
      </c>
      <c r="AC32" s="3">
        <v>6999899</v>
      </c>
      <c r="AE32" s="3">
        <v>1000000</v>
      </c>
      <c r="AG32" s="3">
        <v>6999899000000</v>
      </c>
      <c r="AI32" s="3">
        <v>6998630268306</v>
      </c>
      <c r="AK32" s="7">
        <v>1.34E-2</v>
      </c>
    </row>
    <row r="33" spans="1:37" ht="21" x14ac:dyDescent="0.55000000000000004">
      <c r="A33" s="2" t="s">
        <v>190</v>
      </c>
      <c r="C33" s="1" t="s">
        <v>112</v>
      </c>
      <c r="E33" s="1" t="s">
        <v>112</v>
      </c>
      <c r="G33" s="1" t="s">
        <v>191</v>
      </c>
      <c r="I33" s="1" t="s">
        <v>192</v>
      </c>
      <c r="K33" s="3">
        <v>18.5</v>
      </c>
      <c r="M33" s="3">
        <v>18.5</v>
      </c>
      <c r="O33" s="3">
        <v>9998800</v>
      </c>
      <c r="Q33" s="3">
        <v>9998800000000</v>
      </c>
      <c r="S33" s="3">
        <v>9666447315608</v>
      </c>
      <c r="U33" s="3">
        <v>0</v>
      </c>
      <c r="W33" s="3">
        <v>0</v>
      </c>
      <c r="Y33" s="3">
        <v>0</v>
      </c>
      <c r="AA33" s="3">
        <v>0</v>
      </c>
      <c r="AC33" s="3">
        <v>9998800</v>
      </c>
      <c r="AE33" s="3">
        <v>1010000</v>
      </c>
      <c r="AG33" s="3">
        <v>9998800000000</v>
      </c>
      <c r="AI33" s="3">
        <v>10096957594675</v>
      </c>
      <c r="AK33" s="7">
        <v>1.9300000000000001E-2</v>
      </c>
    </row>
    <row r="34" spans="1:37" ht="21" x14ac:dyDescent="0.55000000000000004">
      <c r="A34" s="2" t="s">
        <v>193</v>
      </c>
      <c r="C34" s="1" t="s">
        <v>112</v>
      </c>
      <c r="E34" s="1" t="s">
        <v>112</v>
      </c>
      <c r="G34" s="1" t="s">
        <v>173</v>
      </c>
      <c r="I34" s="1" t="s">
        <v>174</v>
      </c>
      <c r="K34" s="3">
        <v>18</v>
      </c>
      <c r="M34" s="3">
        <v>18</v>
      </c>
      <c r="O34" s="3">
        <v>8000000</v>
      </c>
      <c r="Q34" s="3">
        <v>8000000000000</v>
      </c>
      <c r="S34" s="3">
        <v>7998550000000</v>
      </c>
      <c r="U34" s="3">
        <v>0</v>
      </c>
      <c r="W34" s="3">
        <v>0</v>
      </c>
      <c r="Y34" s="3">
        <v>0</v>
      </c>
      <c r="AA34" s="3">
        <v>0</v>
      </c>
      <c r="AC34" s="3">
        <v>8000000</v>
      </c>
      <c r="AE34" s="3">
        <v>1000000</v>
      </c>
      <c r="AG34" s="3">
        <v>8000000000000</v>
      </c>
      <c r="AI34" s="3">
        <v>7998550000000</v>
      </c>
      <c r="AK34" s="7">
        <v>1.5299999999999999E-2</v>
      </c>
    </row>
    <row r="35" spans="1:37" ht="21" x14ac:dyDescent="0.55000000000000004">
      <c r="A35" s="2" t="s">
        <v>194</v>
      </c>
      <c r="C35" s="1" t="s">
        <v>112</v>
      </c>
      <c r="E35" s="1" t="s">
        <v>112</v>
      </c>
      <c r="G35" s="1" t="s">
        <v>195</v>
      </c>
      <c r="I35" s="1" t="s">
        <v>196</v>
      </c>
      <c r="K35" s="3">
        <v>18</v>
      </c>
      <c r="M35" s="3">
        <v>18</v>
      </c>
      <c r="O35" s="3">
        <v>3999984</v>
      </c>
      <c r="Q35" s="3">
        <v>3999984000000</v>
      </c>
      <c r="S35" s="3">
        <v>3999259002900</v>
      </c>
      <c r="U35" s="3">
        <v>0</v>
      </c>
      <c r="W35" s="3">
        <v>0</v>
      </c>
      <c r="Y35" s="3">
        <v>0</v>
      </c>
      <c r="AA35" s="3">
        <v>0</v>
      </c>
      <c r="AC35" s="3">
        <v>3999984</v>
      </c>
      <c r="AE35" s="3">
        <v>1000000</v>
      </c>
      <c r="AG35" s="3">
        <v>3999984000000</v>
      </c>
      <c r="AI35" s="3">
        <v>3999259002900</v>
      </c>
      <c r="AK35" s="7">
        <v>7.7000000000000002E-3</v>
      </c>
    </row>
    <row r="36" spans="1:37" ht="21" x14ac:dyDescent="0.55000000000000004">
      <c r="A36" s="2" t="s">
        <v>197</v>
      </c>
      <c r="C36" s="1" t="s">
        <v>112</v>
      </c>
      <c r="E36" s="1" t="s">
        <v>112</v>
      </c>
      <c r="G36" s="1" t="s">
        <v>198</v>
      </c>
      <c r="I36" s="1" t="s">
        <v>199</v>
      </c>
      <c r="K36" s="3">
        <v>18</v>
      </c>
      <c r="M36" s="3">
        <v>18</v>
      </c>
      <c r="O36" s="3">
        <v>4600000</v>
      </c>
      <c r="Q36" s="3">
        <v>4600000000000</v>
      </c>
      <c r="S36" s="3">
        <v>4645157912500</v>
      </c>
      <c r="U36" s="3">
        <v>0</v>
      </c>
      <c r="W36" s="3">
        <v>0</v>
      </c>
      <c r="Y36" s="3">
        <v>0</v>
      </c>
      <c r="AA36" s="3">
        <v>0</v>
      </c>
      <c r="AC36" s="3">
        <v>4600000</v>
      </c>
      <c r="AE36" s="3">
        <v>1010000</v>
      </c>
      <c r="AG36" s="3">
        <v>4600000000000</v>
      </c>
      <c r="AI36" s="3">
        <v>4645157912500</v>
      </c>
      <c r="AK36" s="7">
        <v>8.8999999999999999E-3</v>
      </c>
    </row>
    <row r="37" spans="1:37" ht="21" x14ac:dyDescent="0.55000000000000004">
      <c r="A37" s="2" t="s">
        <v>200</v>
      </c>
      <c r="C37" s="1" t="s">
        <v>112</v>
      </c>
      <c r="E37" s="1" t="s">
        <v>112</v>
      </c>
      <c r="G37" s="1" t="s">
        <v>201</v>
      </c>
      <c r="I37" s="1" t="s">
        <v>202</v>
      </c>
      <c r="K37" s="3">
        <v>18</v>
      </c>
      <c r="M37" s="3">
        <v>18</v>
      </c>
      <c r="O37" s="3">
        <v>2500000</v>
      </c>
      <c r="Q37" s="3">
        <v>2500000000000</v>
      </c>
      <c r="S37" s="3">
        <v>2524542343750</v>
      </c>
      <c r="U37" s="3">
        <v>0</v>
      </c>
      <c r="W37" s="3">
        <v>0</v>
      </c>
      <c r="Y37" s="3">
        <v>0</v>
      </c>
      <c r="AA37" s="3">
        <v>0</v>
      </c>
      <c r="AC37" s="3">
        <v>2500000</v>
      </c>
      <c r="AE37" s="3">
        <v>1010000</v>
      </c>
      <c r="AG37" s="3">
        <v>2500000000000</v>
      </c>
      <c r="AI37" s="3">
        <v>2524542343750</v>
      </c>
      <c r="AK37" s="7">
        <v>4.7999999999999996E-3</v>
      </c>
    </row>
    <row r="38" spans="1:37" ht="21" x14ac:dyDescent="0.55000000000000004">
      <c r="A38" s="2" t="s">
        <v>203</v>
      </c>
      <c r="C38" s="1" t="s">
        <v>112</v>
      </c>
      <c r="E38" s="1" t="s">
        <v>112</v>
      </c>
      <c r="G38" s="1" t="s">
        <v>204</v>
      </c>
      <c r="I38" s="1" t="s">
        <v>205</v>
      </c>
      <c r="K38" s="3">
        <v>18</v>
      </c>
      <c r="M38" s="3">
        <v>18</v>
      </c>
      <c r="O38" s="3">
        <v>2999990</v>
      </c>
      <c r="Q38" s="3">
        <v>2999990000000</v>
      </c>
      <c r="S38" s="3">
        <v>2999446251812</v>
      </c>
      <c r="U38" s="3">
        <v>0</v>
      </c>
      <c r="W38" s="3">
        <v>0</v>
      </c>
      <c r="Y38" s="3">
        <v>0</v>
      </c>
      <c r="AA38" s="3">
        <v>0</v>
      </c>
      <c r="AC38" s="3">
        <v>2999990</v>
      </c>
      <c r="AE38" s="3">
        <v>1000000</v>
      </c>
      <c r="AG38" s="3">
        <v>2999990000000</v>
      </c>
      <c r="AI38" s="3">
        <v>2999446251812</v>
      </c>
      <c r="AK38" s="7">
        <v>5.7000000000000002E-3</v>
      </c>
    </row>
    <row r="39" spans="1:37" ht="21" x14ac:dyDescent="0.55000000000000004">
      <c r="A39" s="2" t="s">
        <v>206</v>
      </c>
      <c r="C39" s="1" t="s">
        <v>112</v>
      </c>
      <c r="E39" s="1" t="s">
        <v>112</v>
      </c>
      <c r="G39" s="1" t="s">
        <v>207</v>
      </c>
      <c r="I39" s="1" t="s">
        <v>208</v>
      </c>
      <c r="K39" s="3">
        <v>16</v>
      </c>
      <c r="M39" s="3">
        <v>16</v>
      </c>
      <c r="O39" s="3">
        <v>8440100</v>
      </c>
      <c r="Q39" s="3">
        <v>7874526969000</v>
      </c>
      <c r="S39" s="3">
        <v>8198231313100</v>
      </c>
      <c r="U39" s="3">
        <v>0</v>
      </c>
      <c r="W39" s="3">
        <v>0</v>
      </c>
      <c r="Y39" s="3">
        <v>0</v>
      </c>
      <c r="AA39" s="3">
        <v>0</v>
      </c>
      <c r="AC39" s="3">
        <v>8440100</v>
      </c>
      <c r="AE39" s="3">
        <v>971220</v>
      </c>
      <c r="AG39" s="3">
        <v>7874526969000</v>
      </c>
      <c r="AI39" s="3">
        <v>8195708180601</v>
      </c>
      <c r="AK39" s="7">
        <v>1.5699999999999999E-2</v>
      </c>
    </row>
    <row r="40" spans="1:37" ht="21" x14ac:dyDescent="0.55000000000000004">
      <c r="A40" s="2" t="s">
        <v>209</v>
      </c>
      <c r="C40" s="1" t="s">
        <v>112</v>
      </c>
      <c r="E40" s="1" t="s">
        <v>112</v>
      </c>
      <c r="G40" s="1" t="s">
        <v>210</v>
      </c>
      <c r="I40" s="1" t="s">
        <v>211</v>
      </c>
      <c r="K40" s="3">
        <v>16</v>
      </c>
      <c r="M40" s="3">
        <v>16</v>
      </c>
      <c r="O40" s="3">
        <v>4035000</v>
      </c>
      <c r="Q40" s="3">
        <v>3821911649979</v>
      </c>
      <c r="S40" s="3">
        <v>3971785903302</v>
      </c>
      <c r="U40" s="3">
        <v>0</v>
      </c>
      <c r="W40" s="3">
        <v>0</v>
      </c>
      <c r="Y40" s="3">
        <v>0</v>
      </c>
      <c r="AA40" s="3">
        <v>0</v>
      </c>
      <c r="AC40" s="3">
        <v>4035000</v>
      </c>
      <c r="AE40" s="3">
        <v>982680</v>
      </c>
      <c r="AG40" s="3">
        <v>3821911649979</v>
      </c>
      <c r="AI40" s="3">
        <v>3964395123123</v>
      </c>
      <c r="AK40" s="7">
        <v>7.6E-3</v>
      </c>
    </row>
    <row r="41" spans="1:37" ht="21" x14ac:dyDescent="0.55000000000000004">
      <c r="A41" s="2" t="s">
        <v>212</v>
      </c>
      <c r="C41" s="1" t="s">
        <v>112</v>
      </c>
      <c r="E41" s="1" t="s">
        <v>112</v>
      </c>
      <c r="G41" s="1" t="s">
        <v>210</v>
      </c>
      <c r="I41" s="1" t="s">
        <v>213</v>
      </c>
      <c r="K41" s="3">
        <v>17</v>
      </c>
      <c r="M41" s="3">
        <v>17</v>
      </c>
      <c r="O41" s="3">
        <v>6732000</v>
      </c>
      <c r="Q41" s="3">
        <v>6355159769614</v>
      </c>
      <c r="S41" s="3">
        <v>6568769954612</v>
      </c>
      <c r="U41" s="3">
        <v>0</v>
      </c>
      <c r="W41" s="3">
        <v>0</v>
      </c>
      <c r="Y41" s="3">
        <v>0</v>
      </c>
      <c r="AA41" s="3">
        <v>0</v>
      </c>
      <c r="AC41" s="3">
        <v>6732000</v>
      </c>
      <c r="AE41" s="3">
        <v>967570</v>
      </c>
      <c r="AG41" s="3">
        <v>6355159769614</v>
      </c>
      <c r="AI41" s="3">
        <v>6512500635275</v>
      </c>
      <c r="AK41" s="7">
        <v>1.2500000000000001E-2</v>
      </c>
    </row>
    <row r="42" spans="1:37" ht="21" x14ac:dyDescent="0.55000000000000004">
      <c r="A42" s="2" t="s">
        <v>214</v>
      </c>
      <c r="C42" s="1" t="s">
        <v>112</v>
      </c>
      <c r="E42" s="1" t="s">
        <v>112</v>
      </c>
      <c r="G42" s="1" t="s">
        <v>155</v>
      </c>
      <c r="I42" s="1" t="s">
        <v>215</v>
      </c>
      <c r="K42" s="3">
        <v>18</v>
      </c>
      <c r="M42" s="3">
        <v>18</v>
      </c>
      <c r="O42" s="3">
        <v>1400000</v>
      </c>
      <c r="Q42" s="3">
        <v>1378710580625</v>
      </c>
      <c r="S42" s="3">
        <v>1381073635025</v>
      </c>
      <c r="U42" s="3">
        <v>0</v>
      </c>
      <c r="W42" s="3">
        <v>0</v>
      </c>
      <c r="Y42" s="3">
        <v>0</v>
      </c>
      <c r="AA42" s="3">
        <v>0</v>
      </c>
      <c r="AC42" s="3">
        <v>1400000</v>
      </c>
      <c r="AE42" s="3">
        <v>999770</v>
      </c>
      <c r="AG42" s="3">
        <v>1378710580625</v>
      </c>
      <c r="AI42" s="3">
        <v>1399424308362</v>
      </c>
      <c r="AK42" s="7">
        <v>2.7000000000000001E-3</v>
      </c>
    </row>
    <row r="43" spans="1:37" ht="21" x14ac:dyDescent="0.55000000000000004">
      <c r="A43" s="2" t="s">
        <v>216</v>
      </c>
      <c r="C43" s="1" t="s">
        <v>112</v>
      </c>
      <c r="E43" s="1" t="s">
        <v>112</v>
      </c>
      <c r="G43" s="1" t="s">
        <v>217</v>
      </c>
      <c r="I43" s="1" t="s">
        <v>218</v>
      </c>
      <c r="K43" s="3">
        <v>18</v>
      </c>
      <c r="M43" s="3">
        <v>18</v>
      </c>
      <c r="O43" s="3">
        <v>143900</v>
      </c>
      <c r="Q43" s="3">
        <v>140132878219</v>
      </c>
      <c r="S43" s="3">
        <v>140090034078</v>
      </c>
      <c r="U43" s="3">
        <v>0</v>
      </c>
      <c r="W43" s="3">
        <v>0</v>
      </c>
      <c r="Y43" s="3">
        <v>0</v>
      </c>
      <c r="AA43" s="3">
        <v>0</v>
      </c>
      <c r="AC43" s="3">
        <v>143900</v>
      </c>
      <c r="AE43" s="3">
        <v>979230</v>
      </c>
      <c r="AG43" s="3">
        <v>140132878219</v>
      </c>
      <c r="AI43" s="3">
        <v>140885656845</v>
      </c>
      <c r="AK43" s="7">
        <v>2.9999999999999997E-4</v>
      </c>
    </row>
    <row r="44" spans="1:37" ht="21" x14ac:dyDescent="0.55000000000000004">
      <c r="A44" s="2" t="s">
        <v>219</v>
      </c>
      <c r="C44" s="1" t="s">
        <v>112</v>
      </c>
      <c r="E44" s="1" t="s">
        <v>112</v>
      </c>
      <c r="G44" s="1" t="s">
        <v>217</v>
      </c>
      <c r="I44" s="1" t="s">
        <v>220</v>
      </c>
      <c r="K44" s="3">
        <v>18</v>
      </c>
      <c r="M44" s="3">
        <v>18</v>
      </c>
      <c r="O44" s="3">
        <v>15360900</v>
      </c>
      <c r="Q44" s="3">
        <v>14615645360000</v>
      </c>
      <c r="S44" s="3">
        <v>14154961042214</v>
      </c>
      <c r="U44" s="3">
        <v>0</v>
      </c>
      <c r="W44" s="3">
        <v>0</v>
      </c>
      <c r="Y44" s="3">
        <v>0</v>
      </c>
      <c r="AA44" s="3">
        <v>0</v>
      </c>
      <c r="AC44" s="3">
        <v>15360900</v>
      </c>
      <c r="AE44" s="3">
        <v>1000000</v>
      </c>
      <c r="AG44" s="3">
        <v>14615645360000</v>
      </c>
      <c r="AI44" s="3">
        <v>15358115836875</v>
      </c>
      <c r="AK44" s="7">
        <v>2.9399999999999999E-2</v>
      </c>
    </row>
    <row r="45" spans="1:37" ht="21" x14ac:dyDescent="0.55000000000000004">
      <c r="A45" s="2" t="s">
        <v>221</v>
      </c>
      <c r="C45" s="1" t="s">
        <v>112</v>
      </c>
      <c r="E45" s="1" t="s">
        <v>112</v>
      </c>
      <c r="G45" s="1" t="s">
        <v>222</v>
      </c>
      <c r="I45" s="1" t="s">
        <v>223</v>
      </c>
      <c r="K45" s="3">
        <v>18</v>
      </c>
      <c r="M45" s="3">
        <v>18</v>
      </c>
      <c r="O45" s="3">
        <v>5000000</v>
      </c>
      <c r="Q45" s="3">
        <v>5000000000000</v>
      </c>
      <c r="S45" s="3">
        <v>4999093750000</v>
      </c>
      <c r="U45" s="3">
        <v>0</v>
      </c>
      <c r="W45" s="3">
        <v>0</v>
      </c>
      <c r="Y45" s="3">
        <v>0</v>
      </c>
      <c r="AA45" s="3">
        <v>0</v>
      </c>
      <c r="AC45" s="3">
        <v>5000000</v>
      </c>
      <c r="AE45" s="3">
        <v>1000000</v>
      </c>
      <c r="AG45" s="3">
        <v>5000000000000</v>
      </c>
      <c r="AI45" s="3">
        <v>4999093750000</v>
      </c>
      <c r="AK45" s="7">
        <v>9.5999999999999992E-3</v>
      </c>
    </row>
    <row r="46" spans="1:37" ht="21" x14ac:dyDescent="0.55000000000000004">
      <c r="A46" s="2" t="s">
        <v>224</v>
      </c>
      <c r="C46" s="1" t="s">
        <v>112</v>
      </c>
      <c r="E46" s="1" t="s">
        <v>112</v>
      </c>
      <c r="G46" s="1" t="s">
        <v>225</v>
      </c>
      <c r="I46" s="1" t="s">
        <v>226</v>
      </c>
      <c r="K46" s="3">
        <v>18</v>
      </c>
      <c r="M46" s="3">
        <v>18</v>
      </c>
      <c r="O46" s="3">
        <v>6167317</v>
      </c>
      <c r="Q46" s="3">
        <v>5476577496000</v>
      </c>
      <c r="S46" s="3">
        <v>5963374384370</v>
      </c>
      <c r="U46" s="3">
        <v>0</v>
      </c>
      <c r="W46" s="3">
        <v>0</v>
      </c>
      <c r="Y46" s="3">
        <v>0</v>
      </c>
      <c r="AA46" s="3">
        <v>0</v>
      </c>
      <c r="AC46" s="3">
        <v>6167317</v>
      </c>
      <c r="AE46" s="3">
        <v>840000</v>
      </c>
      <c r="AG46" s="3">
        <v>5476577496000</v>
      </c>
      <c r="AI46" s="3">
        <v>5179607305986</v>
      </c>
      <c r="AK46" s="7">
        <v>9.9000000000000008E-3</v>
      </c>
    </row>
    <row r="47" spans="1:37" ht="21" x14ac:dyDescent="0.55000000000000004">
      <c r="A47" s="2" t="s">
        <v>227</v>
      </c>
      <c r="C47" s="1" t="s">
        <v>112</v>
      </c>
      <c r="E47" s="1" t="s">
        <v>112</v>
      </c>
      <c r="G47" s="1" t="s">
        <v>228</v>
      </c>
      <c r="I47" s="1" t="s">
        <v>229</v>
      </c>
      <c r="K47" s="3">
        <v>15</v>
      </c>
      <c r="M47" s="3">
        <v>15</v>
      </c>
      <c r="O47" s="3">
        <v>1868200</v>
      </c>
      <c r="Q47" s="3">
        <v>1695764125233</v>
      </c>
      <c r="S47" s="3">
        <v>1696412259738</v>
      </c>
      <c r="U47" s="3">
        <v>0</v>
      </c>
      <c r="W47" s="3">
        <v>0</v>
      </c>
      <c r="Y47" s="3">
        <v>0</v>
      </c>
      <c r="AA47" s="3">
        <v>0</v>
      </c>
      <c r="AC47" s="3">
        <v>1868200</v>
      </c>
      <c r="AE47" s="3">
        <v>983190</v>
      </c>
      <c r="AG47" s="3">
        <v>1695764125233</v>
      </c>
      <c r="AI47" s="3">
        <v>1836462638805</v>
      </c>
      <c r="AK47" s="7">
        <v>3.5000000000000001E-3</v>
      </c>
    </row>
    <row r="48" spans="1:37" ht="21" x14ac:dyDescent="0.55000000000000004">
      <c r="A48" s="2" t="s">
        <v>230</v>
      </c>
      <c r="C48" s="1" t="s">
        <v>112</v>
      </c>
      <c r="E48" s="1" t="s">
        <v>112</v>
      </c>
      <c r="G48" s="1" t="s">
        <v>231</v>
      </c>
      <c r="I48" s="1" t="s">
        <v>232</v>
      </c>
      <c r="K48" s="3">
        <v>15</v>
      </c>
      <c r="M48" s="3">
        <v>15</v>
      </c>
      <c r="O48" s="3">
        <v>1290000</v>
      </c>
      <c r="Q48" s="3">
        <v>1177790000000</v>
      </c>
      <c r="S48" s="3">
        <v>1238307096151</v>
      </c>
      <c r="U48" s="3">
        <v>0</v>
      </c>
      <c r="W48" s="3">
        <v>0</v>
      </c>
      <c r="Y48" s="3">
        <v>0</v>
      </c>
      <c r="AA48" s="3">
        <v>0</v>
      </c>
      <c r="AC48" s="3">
        <v>1290000</v>
      </c>
      <c r="AE48" s="3">
        <v>938830</v>
      </c>
      <c r="AG48" s="3">
        <v>1177790000000</v>
      </c>
      <c r="AI48" s="3">
        <v>1210871189810</v>
      </c>
      <c r="AK48" s="7">
        <v>2.3E-3</v>
      </c>
    </row>
    <row r="49" spans="1:37" ht="21" x14ac:dyDescent="0.55000000000000004">
      <c r="A49" s="2" t="s">
        <v>233</v>
      </c>
      <c r="C49" s="1" t="s">
        <v>112</v>
      </c>
      <c r="E49" s="1" t="s">
        <v>112</v>
      </c>
      <c r="G49" s="1" t="s">
        <v>234</v>
      </c>
      <c r="I49" s="1" t="s">
        <v>235</v>
      </c>
      <c r="K49" s="3">
        <v>17</v>
      </c>
      <c r="M49" s="3">
        <v>17</v>
      </c>
      <c r="O49" s="3">
        <v>4022100</v>
      </c>
      <c r="Q49" s="3">
        <v>3943618371318</v>
      </c>
      <c r="S49" s="3">
        <v>3998159640995</v>
      </c>
      <c r="U49" s="3">
        <v>0</v>
      </c>
      <c r="W49" s="3">
        <v>0</v>
      </c>
      <c r="Y49" s="3">
        <v>0</v>
      </c>
      <c r="AA49" s="3">
        <v>0</v>
      </c>
      <c r="AC49" s="3">
        <v>4022100</v>
      </c>
      <c r="AE49" s="3">
        <v>986670</v>
      </c>
      <c r="AG49" s="3">
        <v>3943618371318</v>
      </c>
      <c r="AI49" s="3">
        <v>3967766119019</v>
      </c>
      <c r="AK49" s="7">
        <v>7.6E-3</v>
      </c>
    </row>
    <row r="50" spans="1:37" ht="21" x14ac:dyDescent="0.55000000000000004">
      <c r="A50" s="2" t="s">
        <v>236</v>
      </c>
      <c r="C50" s="1" t="s">
        <v>112</v>
      </c>
      <c r="E50" s="1" t="s">
        <v>112</v>
      </c>
      <c r="G50" s="1" t="s">
        <v>237</v>
      </c>
      <c r="I50" s="1" t="s">
        <v>238</v>
      </c>
      <c r="K50" s="3">
        <v>17</v>
      </c>
      <c r="M50" s="3">
        <v>17</v>
      </c>
      <c r="O50" s="3">
        <v>5273061</v>
      </c>
      <c r="Q50" s="3">
        <v>4978577083647</v>
      </c>
      <c r="S50" s="3">
        <v>5232559196155</v>
      </c>
      <c r="U50" s="3">
        <v>0</v>
      </c>
      <c r="W50" s="3">
        <v>0</v>
      </c>
      <c r="Y50" s="3">
        <v>0</v>
      </c>
      <c r="AA50" s="3">
        <v>0</v>
      </c>
      <c r="AC50" s="3">
        <v>5273061</v>
      </c>
      <c r="AE50" s="3">
        <v>981000</v>
      </c>
      <c r="AG50" s="3">
        <v>4978577083647</v>
      </c>
      <c r="AI50" s="3">
        <v>5171935257797</v>
      </c>
      <c r="AK50" s="7">
        <v>9.9000000000000008E-3</v>
      </c>
    </row>
    <row r="51" spans="1:37" ht="21" x14ac:dyDescent="0.55000000000000004">
      <c r="A51" s="2" t="s">
        <v>239</v>
      </c>
      <c r="C51" s="1" t="s">
        <v>112</v>
      </c>
      <c r="E51" s="1" t="s">
        <v>112</v>
      </c>
      <c r="G51" s="1" t="s">
        <v>240</v>
      </c>
      <c r="I51" s="1" t="s">
        <v>241</v>
      </c>
      <c r="K51" s="3">
        <v>18</v>
      </c>
      <c r="M51" s="3">
        <v>18</v>
      </c>
      <c r="O51" s="3">
        <v>1850000</v>
      </c>
      <c r="Q51" s="3">
        <v>1850177812500</v>
      </c>
      <c r="S51" s="3">
        <v>1849664687500</v>
      </c>
      <c r="U51" s="3">
        <v>0</v>
      </c>
      <c r="W51" s="3">
        <v>0</v>
      </c>
      <c r="Y51" s="3">
        <v>0</v>
      </c>
      <c r="AA51" s="3">
        <v>0</v>
      </c>
      <c r="AC51" s="3">
        <v>1850000</v>
      </c>
      <c r="AE51" s="3">
        <v>1000000</v>
      </c>
      <c r="AG51" s="3">
        <v>1850177812500</v>
      </c>
      <c r="AI51" s="3">
        <v>1849664687500</v>
      </c>
      <c r="AK51" s="7">
        <v>3.5000000000000001E-3</v>
      </c>
    </row>
    <row r="52" spans="1:37" ht="21" x14ac:dyDescent="0.55000000000000004">
      <c r="A52" s="2" t="s">
        <v>242</v>
      </c>
      <c r="C52" s="1" t="s">
        <v>112</v>
      </c>
      <c r="E52" s="1" t="s">
        <v>112</v>
      </c>
      <c r="G52" s="1" t="s">
        <v>243</v>
      </c>
      <c r="I52" s="1" t="s">
        <v>96</v>
      </c>
      <c r="K52" s="3">
        <v>17</v>
      </c>
      <c r="M52" s="3">
        <v>17</v>
      </c>
      <c r="O52" s="3">
        <v>8908400</v>
      </c>
      <c r="Q52" s="3">
        <v>8350525731869</v>
      </c>
      <c r="S52" s="3">
        <v>8853032902897</v>
      </c>
      <c r="U52" s="3">
        <v>0</v>
      </c>
      <c r="W52" s="3">
        <v>0</v>
      </c>
      <c r="Y52" s="3">
        <v>5000</v>
      </c>
      <c r="AA52" s="3">
        <v>4898312020</v>
      </c>
      <c r="AC52" s="3">
        <v>8903400</v>
      </c>
      <c r="AE52" s="3">
        <v>999833</v>
      </c>
      <c r="AG52" s="3">
        <v>8345838848853</v>
      </c>
      <c r="AI52" s="3">
        <v>8900299660444</v>
      </c>
      <c r="AK52" s="7">
        <v>1.7000000000000001E-2</v>
      </c>
    </row>
    <row r="53" spans="1:37" ht="21" x14ac:dyDescent="0.55000000000000004">
      <c r="A53" s="2" t="s">
        <v>244</v>
      </c>
      <c r="C53" s="1" t="s">
        <v>112</v>
      </c>
      <c r="E53" s="1" t="s">
        <v>112</v>
      </c>
      <c r="G53" s="1" t="s">
        <v>245</v>
      </c>
      <c r="I53" s="1" t="s">
        <v>246</v>
      </c>
      <c r="K53" s="3">
        <v>18</v>
      </c>
      <c r="M53" s="3">
        <v>18</v>
      </c>
      <c r="O53" s="3">
        <v>1000000</v>
      </c>
      <c r="Q53" s="3">
        <v>898390571875</v>
      </c>
      <c r="S53" s="3">
        <v>898448126756</v>
      </c>
      <c r="U53" s="3">
        <v>0</v>
      </c>
      <c r="W53" s="3">
        <v>0</v>
      </c>
      <c r="Y53" s="3">
        <v>0</v>
      </c>
      <c r="AA53" s="3">
        <v>0</v>
      </c>
      <c r="AC53" s="3">
        <v>1000000</v>
      </c>
      <c r="AE53" s="3">
        <v>886420</v>
      </c>
      <c r="AG53" s="3">
        <v>898390571875</v>
      </c>
      <c r="AI53" s="3">
        <v>886259336375</v>
      </c>
      <c r="AK53" s="7">
        <v>1.6999999999999999E-3</v>
      </c>
    </row>
    <row r="54" spans="1:37" ht="21" x14ac:dyDescent="0.55000000000000004">
      <c r="A54" s="2" t="s">
        <v>247</v>
      </c>
      <c r="C54" s="1" t="s">
        <v>112</v>
      </c>
      <c r="E54" s="1" t="s">
        <v>112</v>
      </c>
      <c r="G54" s="1" t="s">
        <v>248</v>
      </c>
      <c r="I54" s="1" t="s">
        <v>249</v>
      </c>
      <c r="K54" s="3">
        <v>18</v>
      </c>
      <c r="M54" s="3">
        <v>18</v>
      </c>
      <c r="O54" s="3">
        <v>8955700</v>
      </c>
      <c r="Q54" s="3">
        <v>8239064886000</v>
      </c>
      <c r="S54" s="3">
        <v>8695106970761</v>
      </c>
      <c r="U54" s="3">
        <v>0</v>
      </c>
      <c r="W54" s="3">
        <v>0</v>
      </c>
      <c r="Y54" s="3">
        <v>0</v>
      </c>
      <c r="AA54" s="3">
        <v>0</v>
      </c>
      <c r="AC54" s="3">
        <v>8955700</v>
      </c>
      <c r="AE54" s="3">
        <v>935000</v>
      </c>
      <c r="AG54" s="3">
        <v>8239064886000</v>
      </c>
      <c r="AI54" s="3">
        <v>8372061788715</v>
      </c>
      <c r="AK54" s="7">
        <v>1.6E-2</v>
      </c>
    </row>
    <row r="55" spans="1:37" ht="21" x14ac:dyDescent="0.55000000000000004">
      <c r="A55" s="2" t="s">
        <v>250</v>
      </c>
      <c r="C55" s="1" t="s">
        <v>112</v>
      </c>
      <c r="E55" s="1" t="s">
        <v>112</v>
      </c>
      <c r="G55" s="1" t="s">
        <v>251</v>
      </c>
      <c r="I55" s="1" t="s">
        <v>252</v>
      </c>
      <c r="K55" s="3">
        <v>17</v>
      </c>
      <c r="M55" s="3">
        <v>17</v>
      </c>
      <c r="O55" s="3">
        <v>3150000</v>
      </c>
      <c r="Q55" s="3">
        <v>2953522753875</v>
      </c>
      <c r="S55" s="3">
        <v>2954054230607</v>
      </c>
      <c r="U55" s="3">
        <v>0</v>
      </c>
      <c r="W55" s="3">
        <v>0</v>
      </c>
      <c r="Y55" s="3">
        <v>0</v>
      </c>
      <c r="AA55" s="3">
        <v>0</v>
      </c>
      <c r="AC55" s="3">
        <v>3150000</v>
      </c>
      <c r="AE55" s="3">
        <v>930920</v>
      </c>
      <c r="AG55" s="3">
        <v>2953522753875</v>
      </c>
      <c r="AI55" s="3">
        <v>2931866502862</v>
      </c>
      <c r="AK55" s="7">
        <v>5.5999999999999999E-3</v>
      </c>
    </row>
    <row r="56" spans="1:37" ht="21" x14ac:dyDescent="0.55000000000000004">
      <c r="A56" s="2" t="s">
        <v>253</v>
      </c>
      <c r="C56" s="1" t="s">
        <v>112</v>
      </c>
      <c r="E56" s="1" t="s">
        <v>112</v>
      </c>
      <c r="G56" s="1" t="s">
        <v>254</v>
      </c>
      <c r="I56" s="1" t="s">
        <v>255</v>
      </c>
      <c r="K56" s="3">
        <v>17</v>
      </c>
      <c r="M56" s="3">
        <v>17</v>
      </c>
      <c r="O56" s="3">
        <v>1549000</v>
      </c>
      <c r="Q56" s="3">
        <v>1425808030000</v>
      </c>
      <c r="S56" s="3">
        <v>1482827434805</v>
      </c>
      <c r="U56" s="3">
        <v>0</v>
      </c>
      <c r="W56" s="3">
        <v>0</v>
      </c>
      <c r="Y56" s="3">
        <v>0</v>
      </c>
      <c r="AA56" s="3">
        <v>0</v>
      </c>
      <c r="AC56" s="3">
        <v>1549000</v>
      </c>
      <c r="AE56" s="3">
        <v>953330</v>
      </c>
      <c r="AG56" s="3">
        <v>1425808030000</v>
      </c>
      <c r="AI56" s="3">
        <v>1476440516644</v>
      </c>
      <c r="AK56" s="7">
        <v>2.8E-3</v>
      </c>
    </row>
    <row r="57" spans="1:37" ht="21" x14ac:dyDescent="0.55000000000000004">
      <c r="A57" s="2" t="s">
        <v>256</v>
      </c>
      <c r="C57" s="1" t="s">
        <v>112</v>
      </c>
      <c r="E57" s="1" t="s">
        <v>112</v>
      </c>
      <c r="G57" s="1" t="s">
        <v>257</v>
      </c>
      <c r="I57" s="1" t="s">
        <v>258</v>
      </c>
      <c r="K57" s="3">
        <v>18</v>
      </c>
      <c r="M57" s="3">
        <v>18</v>
      </c>
      <c r="O57" s="3">
        <v>5999998</v>
      </c>
      <c r="Q57" s="3">
        <v>5999998000000</v>
      </c>
      <c r="S57" s="3">
        <v>5998910500362</v>
      </c>
      <c r="U57" s="3">
        <v>0</v>
      </c>
      <c r="W57" s="3">
        <v>0</v>
      </c>
      <c r="Y57" s="3">
        <v>0</v>
      </c>
      <c r="AA57" s="3">
        <v>0</v>
      </c>
      <c r="AC57" s="3">
        <v>5999998</v>
      </c>
      <c r="AE57" s="3">
        <v>1000000</v>
      </c>
      <c r="AG57" s="3">
        <v>5999998000000</v>
      </c>
      <c r="AI57" s="3">
        <v>5998910500362</v>
      </c>
      <c r="AK57" s="7">
        <v>1.15E-2</v>
      </c>
    </row>
    <row r="58" spans="1:37" ht="21" x14ac:dyDescent="0.55000000000000004">
      <c r="A58" s="2" t="s">
        <v>259</v>
      </c>
      <c r="C58" s="1" t="s">
        <v>112</v>
      </c>
      <c r="E58" s="1" t="s">
        <v>112</v>
      </c>
      <c r="G58" s="1" t="s">
        <v>260</v>
      </c>
      <c r="I58" s="1" t="s">
        <v>261</v>
      </c>
      <c r="K58" s="3">
        <v>18</v>
      </c>
      <c r="M58" s="3">
        <v>18</v>
      </c>
      <c r="O58" s="3">
        <v>2999899</v>
      </c>
      <c r="Q58" s="3">
        <v>2999899000000</v>
      </c>
      <c r="S58" s="3">
        <v>2999355268306</v>
      </c>
      <c r="U58" s="3">
        <v>0</v>
      </c>
      <c r="W58" s="3">
        <v>0</v>
      </c>
      <c r="Y58" s="3">
        <v>0</v>
      </c>
      <c r="AA58" s="3">
        <v>0</v>
      </c>
      <c r="AC58" s="3">
        <v>2999899</v>
      </c>
      <c r="AE58" s="3">
        <v>1000000</v>
      </c>
      <c r="AG58" s="3">
        <v>2999899000000</v>
      </c>
      <c r="AI58" s="3">
        <v>2999355268306</v>
      </c>
      <c r="AK58" s="7">
        <v>5.7000000000000002E-3</v>
      </c>
    </row>
    <row r="59" spans="1:37" ht="21" x14ac:dyDescent="0.55000000000000004">
      <c r="A59" s="2" t="s">
        <v>262</v>
      </c>
      <c r="C59" s="1" t="s">
        <v>112</v>
      </c>
      <c r="E59" s="1" t="s">
        <v>112</v>
      </c>
      <c r="G59" s="1" t="s">
        <v>263</v>
      </c>
      <c r="I59" s="1" t="s">
        <v>264</v>
      </c>
      <c r="K59" s="3">
        <v>18</v>
      </c>
      <c r="M59" s="3">
        <v>18</v>
      </c>
      <c r="O59" s="3">
        <v>4499999</v>
      </c>
      <c r="Q59" s="3">
        <v>4499999000000</v>
      </c>
      <c r="S59" s="3">
        <v>4499183375181</v>
      </c>
      <c r="U59" s="3">
        <v>0</v>
      </c>
      <c r="W59" s="3">
        <v>0</v>
      </c>
      <c r="Y59" s="3">
        <v>0</v>
      </c>
      <c r="AA59" s="3">
        <v>0</v>
      </c>
      <c r="AC59" s="3">
        <v>4499999</v>
      </c>
      <c r="AE59" s="3">
        <v>1000000</v>
      </c>
      <c r="AG59" s="3">
        <v>4499999000000</v>
      </c>
      <c r="AI59" s="3">
        <v>4499183375181</v>
      </c>
      <c r="AK59" s="7">
        <v>8.6E-3</v>
      </c>
    </row>
    <row r="60" spans="1:37" ht="21" x14ac:dyDescent="0.55000000000000004">
      <c r="A60" s="2" t="s">
        <v>265</v>
      </c>
      <c r="C60" s="1" t="s">
        <v>112</v>
      </c>
      <c r="E60" s="1" t="s">
        <v>112</v>
      </c>
      <c r="G60" s="1" t="s">
        <v>257</v>
      </c>
      <c r="I60" s="1" t="s">
        <v>266</v>
      </c>
      <c r="K60" s="3">
        <v>18</v>
      </c>
      <c r="M60" s="3">
        <v>18</v>
      </c>
      <c r="O60" s="3">
        <v>999998</v>
      </c>
      <c r="Q60" s="3">
        <v>999998000000</v>
      </c>
      <c r="S60" s="3">
        <v>999816750362</v>
      </c>
      <c r="U60" s="3">
        <v>0</v>
      </c>
      <c r="W60" s="3">
        <v>0</v>
      </c>
      <c r="Y60" s="3">
        <v>0</v>
      </c>
      <c r="AA60" s="3">
        <v>0</v>
      </c>
      <c r="AC60" s="3">
        <v>999998</v>
      </c>
      <c r="AE60" s="3">
        <v>1000000</v>
      </c>
      <c r="AG60" s="3">
        <v>999998000000</v>
      </c>
      <c r="AI60" s="3">
        <v>999816750362</v>
      </c>
      <c r="AK60" s="7">
        <v>1.9E-3</v>
      </c>
    </row>
    <row r="61" spans="1:37" ht="21" x14ac:dyDescent="0.55000000000000004">
      <c r="A61" s="2" t="s">
        <v>267</v>
      </c>
      <c r="C61" s="1" t="s">
        <v>112</v>
      </c>
      <c r="E61" s="1" t="s">
        <v>112</v>
      </c>
      <c r="G61" s="1" t="s">
        <v>260</v>
      </c>
      <c r="I61" s="1" t="s">
        <v>261</v>
      </c>
      <c r="K61" s="3">
        <v>18</v>
      </c>
      <c r="M61" s="3">
        <v>18</v>
      </c>
      <c r="O61" s="3">
        <v>2499897</v>
      </c>
      <c r="Q61" s="3">
        <v>2499897000000</v>
      </c>
      <c r="S61" s="3">
        <v>2511941113137</v>
      </c>
      <c r="U61" s="3">
        <v>0</v>
      </c>
      <c r="W61" s="3">
        <v>0</v>
      </c>
      <c r="Y61" s="3">
        <v>0</v>
      </c>
      <c r="AA61" s="3">
        <v>0</v>
      </c>
      <c r="AC61" s="3">
        <v>2499897</v>
      </c>
      <c r="AE61" s="3">
        <v>1005000</v>
      </c>
      <c r="AG61" s="3">
        <v>2499897000000</v>
      </c>
      <c r="AI61" s="3">
        <v>2511941113137</v>
      </c>
      <c r="AK61" s="7">
        <v>4.7999999999999996E-3</v>
      </c>
    </row>
    <row r="62" spans="1:37" ht="21" x14ac:dyDescent="0.55000000000000004">
      <c r="A62" s="2" t="s">
        <v>268</v>
      </c>
      <c r="C62" s="1" t="s">
        <v>112</v>
      </c>
      <c r="E62" s="1" t="s">
        <v>112</v>
      </c>
      <c r="G62" s="1" t="s">
        <v>260</v>
      </c>
      <c r="I62" s="1" t="s">
        <v>261</v>
      </c>
      <c r="K62" s="3">
        <v>18</v>
      </c>
      <c r="M62" s="3">
        <v>18</v>
      </c>
      <c r="O62" s="3">
        <v>599898</v>
      </c>
      <c r="Q62" s="3">
        <v>599898000000</v>
      </c>
      <c r="S62" s="3">
        <v>602788214829</v>
      </c>
      <c r="U62" s="3">
        <v>0</v>
      </c>
      <c r="W62" s="3">
        <v>0</v>
      </c>
      <c r="Y62" s="3">
        <v>0</v>
      </c>
      <c r="AA62" s="3">
        <v>0</v>
      </c>
      <c r="AC62" s="3">
        <v>599898</v>
      </c>
      <c r="AE62" s="3">
        <v>1005000</v>
      </c>
      <c r="AG62" s="3">
        <v>599898000000</v>
      </c>
      <c r="AI62" s="3">
        <v>602788214829</v>
      </c>
      <c r="AK62" s="7">
        <v>1.1999999999999999E-3</v>
      </c>
    </row>
    <row r="63" spans="1:37" ht="21" x14ac:dyDescent="0.55000000000000004">
      <c r="A63" s="2" t="s">
        <v>269</v>
      </c>
      <c r="C63" s="1" t="s">
        <v>112</v>
      </c>
      <c r="E63" s="1" t="s">
        <v>112</v>
      </c>
      <c r="G63" s="1" t="s">
        <v>263</v>
      </c>
      <c r="I63" s="1" t="s">
        <v>264</v>
      </c>
      <c r="K63" s="3">
        <v>18</v>
      </c>
      <c r="M63" s="3">
        <v>18</v>
      </c>
      <c r="O63" s="3">
        <v>4799000</v>
      </c>
      <c r="Q63" s="3">
        <v>4799000000000</v>
      </c>
      <c r="S63" s="3">
        <v>4798130181250</v>
      </c>
      <c r="U63" s="3">
        <v>0</v>
      </c>
      <c r="W63" s="3">
        <v>0</v>
      </c>
      <c r="Y63" s="3">
        <v>0</v>
      </c>
      <c r="AA63" s="3">
        <v>0</v>
      </c>
      <c r="AC63" s="3">
        <v>4799000</v>
      </c>
      <c r="AE63" s="3">
        <v>1000000</v>
      </c>
      <c r="AG63" s="3">
        <v>4799000000000</v>
      </c>
      <c r="AI63" s="3">
        <v>4798130181250</v>
      </c>
      <c r="AK63" s="7">
        <v>9.1999999999999998E-3</v>
      </c>
    </row>
    <row r="64" spans="1:37" ht="21" x14ac:dyDescent="0.55000000000000004">
      <c r="A64" s="2" t="s">
        <v>270</v>
      </c>
      <c r="C64" s="1" t="s">
        <v>112</v>
      </c>
      <c r="E64" s="1" t="s">
        <v>112</v>
      </c>
      <c r="G64" s="1" t="s">
        <v>260</v>
      </c>
      <c r="I64" s="1" t="s">
        <v>261</v>
      </c>
      <c r="K64" s="3">
        <v>18</v>
      </c>
      <c r="M64" s="3">
        <v>18</v>
      </c>
      <c r="O64" s="3">
        <v>599995</v>
      </c>
      <c r="Q64" s="3">
        <v>599995000000</v>
      </c>
      <c r="S64" s="3">
        <v>599886250906</v>
      </c>
      <c r="U64" s="3">
        <v>0</v>
      </c>
      <c r="W64" s="3">
        <v>0</v>
      </c>
      <c r="Y64" s="3">
        <v>0</v>
      </c>
      <c r="AA64" s="3">
        <v>0</v>
      </c>
      <c r="AC64" s="3">
        <v>599995</v>
      </c>
      <c r="AE64" s="3">
        <v>1000000</v>
      </c>
      <c r="AG64" s="3">
        <v>599995000000</v>
      </c>
      <c r="AI64" s="3">
        <v>599886250906</v>
      </c>
      <c r="AK64" s="7">
        <v>1.1000000000000001E-3</v>
      </c>
    </row>
    <row r="65" spans="1:37" ht="21" x14ac:dyDescent="0.55000000000000004">
      <c r="A65" s="2" t="s">
        <v>271</v>
      </c>
      <c r="C65" s="1" t="s">
        <v>112</v>
      </c>
      <c r="E65" s="1" t="s">
        <v>112</v>
      </c>
      <c r="G65" s="1" t="s">
        <v>272</v>
      </c>
      <c r="I65" s="1" t="s">
        <v>273</v>
      </c>
      <c r="K65" s="3">
        <v>18</v>
      </c>
      <c r="M65" s="3">
        <v>18</v>
      </c>
      <c r="O65" s="3">
        <v>1053000</v>
      </c>
      <c r="Q65" s="3">
        <v>1041509906515</v>
      </c>
      <c r="S65" s="3">
        <v>1041675687054</v>
      </c>
      <c r="U65" s="3">
        <v>0</v>
      </c>
      <c r="W65" s="3">
        <v>0</v>
      </c>
      <c r="Y65" s="3">
        <v>0</v>
      </c>
      <c r="AA65" s="3">
        <v>0</v>
      </c>
      <c r="AC65" s="3">
        <v>1053000</v>
      </c>
      <c r="AE65" s="3">
        <v>991000</v>
      </c>
      <c r="AG65" s="3">
        <v>1041509906515</v>
      </c>
      <c r="AI65" s="3">
        <v>1043333861456</v>
      </c>
      <c r="AK65" s="7">
        <v>2E-3</v>
      </c>
    </row>
    <row r="66" spans="1:37" ht="21" x14ac:dyDescent="0.55000000000000004">
      <c r="A66" s="2" t="s">
        <v>274</v>
      </c>
      <c r="C66" s="1" t="s">
        <v>112</v>
      </c>
      <c r="E66" s="1" t="s">
        <v>112</v>
      </c>
      <c r="G66" s="1" t="s">
        <v>272</v>
      </c>
      <c r="I66" s="1" t="s">
        <v>273</v>
      </c>
      <c r="K66" s="3">
        <v>18</v>
      </c>
      <c r="M66" s="3">
        <v>18</v>
      </c>
      <c r="O66" s="3">
        <v>4000000</v>
      </c>
      <c r="Q66" s="3">
        <v>3955973612500</v>
      </c>
      <c r="S66" s="3">
        <v>3956634729950</v>
      </c>
      <c r="U66" s="3">
        <v>0</v>
      </c>
      <c r="W66" s="3">
        <v>0</v>
      </c>
      <c r="Y66" s="3">
        <v>0</v>
      </c>
      <c r="AA66" s="3">
        <v>0</v>
      </c>
      <c r="AC66" s="3">
        <v>4000000</v>
      </c>
      <c r="AE66" s="3">
        <v>988900</v>
      </c>
      <c r="AG66" s="3">
        <v>3955973612500</v>
      </c>
      <c r="AI66" s="3">
        <v>3954883047500</v>
      </c>
      <c r="AK66" s="7">
        <v>7.6E-3</v>
      </c>
    </row>
    <row r="67" spans="1:37" ht="21" x14ac:dyDescent="0.55000000000000004">
      <c r="A67" s="2" t="s">
        <v>275</v>
      </c>
      <c r="C67" s="1" t="s">
        <v>112</v>
      </c>
      <c r="E67" s="1" t="s">
        <v>112</v>
      </c>
      <c r="G67" s="1" t="s">
        <v>276</v>
      </c>
      <c r="I67" s="1" t="s">
        <v>277</v>
      </c>
      <c r="K67" s="3">
        <v>0</v>
      </c>
      <c r="M67" s="3">
        <v>0</v>
      </c>
      <c r="O67" s="3">
        <v>0</v>
      </c>
      <c r="Q67" s="3">
        <v>0</v>
      </c>
      <c r="S67" s="3">
        <v>0</v>
      </c>
      <c r="U67" s="3">
        <v>137000</v>
      </c>
      <c r="W67" s="3">
        <v>96604326343</v>
      </c>
      <c r="Y67" s="3">
        <v>0</v>
      </c>
      <c r="AA67" s="3">
        <v>0</v>
      </c>
      <c r="AC67" s="3">
        <v>137000</v>
      </c>
      <c r="AE67" s="3">
        <v>712780</v>
      </c>
      <c r="AG67" s="3">
        <v>96604326343</v>
      </c>
      <c r="AI67" s="3">
        <v>97633160781</v>
      </c>
      <c r="AK67" s="7">
        <v>2.0000000000000001E-4</v>
      </c>
    </row>
    <row r="68" spans="1:37" ht="21" x14ac:dyDescent="0.55000000000000004">
      <c r="A68" s="2" t="s">
        <v>278</v>
      </c>
      <c r="C68" s="1" t="s">
        <v>112</v>
      </c>
      <c r="E68" s="1" t="s">
        <v>112</v>
      </c>
      <c r="G68" s="1" t="s">
        <v>279</v>
      </c>
      <c r="I68" s="1" t="s">
        <v>280</v>
      </c>
      <c r="K68" s="3">
        <v>17</v>
      </c>
      <c r="M68" s="3">
        <v>17</v>
      </c>
      <c r="O68" s="3">
        <v>0</v>
      </c>
      <c r="Q68" s="3">
        <v>0</v>
      </c>
      <c r="S68" s="3">
        <v>0</v>
      </c>
      <c r="U68" s="3">
        <v>7130000</v>
      </c>
      <c r="W68" s="3">
        <v>6602400000000</v>
      </c>
      <c r="Y68" s="3">
        <v>0</v>
      </c>
      <c r="AA68" s="3">
        <v>0</v>
      </c>
      <c r="AC68" s="3">
        <v>7130000</v>
      </c>
      <c r="AE68" s="3">
        <v>924000</v>
      </c>
      <c r="AG68" s="3">
        <v>6602400000000</v>
      </c>
      <c r="AI68" s="3">
        <v>6586925903250</v>
      </c>
      <c r="AK68" s="7">
        <v>1.26E-2</v>
      </c>
    </row>
    <row r="69" spans="1:37" ht="21" x14ac:dyDescent="0.55000000000000004">
      <c r="A69" s="2" t="s">
        <v>281</v>
      </c>
      <c r="C69" s="1" t="s">
        <v>112</v>
      </c>
      <c r="E69" s="1" t="s">
        <v>112</v>
      </c>
      <c r="G69" s="1" t="s">
        <v>282</v>
      </c>
      <c r="I69" s="1" t="s">
        <v>283</v>
      </c>
      <c r="K69" s="3">
        <v>0</v>
      </c>
      <c r="M69" s="3">
        <v>0</v>
      </c>
      <c r="O69" s="3">
        <v>0</v>
      </c>
      <c r="Q69" s="3">
        <v>0</v>
      </c>
      <c r="S69" s="3">
        <v>0</v>
      </c>
      <c r="U69" s="3">
        <v>50000</v>
      </c>
      <c r="W69" s="3">
        <v>26954884684</v>
      </c>
      <c r="Y69" s="3">
        <v>0</v>
      </c>
      <c r="AA69" s="3">
        <v>0</v>
      </c>
      <c r="AC69" s="3">
        <v>50000</v>
      </c>
      <c r="AE69" s="3">
        <v>544170</v>
      </c>
      <c r="AG69" s="3">
        <v>26954884684</v>
      </c>
      <c r="AI69" s="3">
        <v>27203568459</v>
      </c>
      <c r="AK69" s="7">
        <v>1E-4</v>
      </c>
    </row>
    <row r="70" spans="1:37" ht="21" x14ac:dyDescent="0.55000000000000004">
      <c r="A70" s="2" t="s">
        <v>284</v>
      </c>
      <c r="C70" s="1" t="s">
        <v>112</v>
      </c>
      <c r="E70" s="1" t="s">
        <v>112</v>
      </c>
      <c r="G70" s="1" t="s">
        <v>276</v>
      </c>
      <c r="I70" s="1" t="s">
        <v>285</v>
      </c>
      <c r="K70" s="3">
        <v>0</v>
      </c>
      <c r="M70" s="3">
        <v>0</v>
      </c>
      <c r="O70" s="3">
        <v>0</v>
      </c>
      <c r="Q70" s="3">
        <v>0</v>
      </c>
      <c r="S70" s="3">
        <v>0</v>
      </c>
      <c r="U70" s="3">
        <v>35000</v>
      </c>
      <c r="W70" s="3">
        <v>19883603250</v>
      </c>
      <c r="Y70" s="3">
        <v>0</v>
      </c>
      <c r="AA70" s="3">
        <v>0</v>
      </c>
      <c r="AC70" s="3">
        <v>35000</v>
      </c>
      <c r="AE70" s="3">
        <v>576330</v>
      </c>
      <c r="AG70" s="3">
        <v>19883603250</v>
      </c>
      <c r="AI70" s="3">
        <v>20167893906</v>
      </c>
      <c r="AK70" s="7">
        <v>0</v>
      </c>
    </row>
    <row r="71" spans="1:37" ht="21" x14ac:dyDescent="0.55000000000000004">
      <c r="A71" s="2" t="s">
        <v>286</v>
      </c>
      <c r="C71" s="1" t="s">
        <v>112</v>
      </c>
      <c r="E71" s="1" t="s">
        <v>112</v>
      </c>
      <c r="G71" s="1" t="s">
        <v>287</v>
      </c>
      <c r="I71" s="1" t="s">
        <v>288</v>
      </c>
      <c r="K71" s="3">
        <v>18</v>
      </c>
      <c r="M71" s="3">
        <v>18</v>
      </c>
      <c r="O71" s="3">
        <v>0</v>
      </c>
      <c r="Q71" s="3">
        <v>0</v>
      </c>
      <c r="S71" s="3">
        <v>0</v>
      </c>
      <c r="U71" s="3">
        <v>5999969</v>
      </c>
      <c r="W71" s="3">
        <v>5999969000000</v>
      </c>
      <c r="Y71" s="3">
        <v>0</v>
      </c>
      <c r="AA71" s="3">
        <v>0</v>
      </c>
      <c r="AC71" s="3">
        <v>5999969</v>
      </c>
      <c r="AE71" s="3">
        <v>1000000</v>
      </c>
      <c r="AG71" s="3">
        <v>5999969000000</v>
      </c>
      <c r="AI71" s="3">
        <v>5998881505618</v>
      </c>
      <c r="AK71" s="7">
        <v>1.15E-2</v>
      </c>
    </row>
    <row r="72" spans="1:37" ht="21" x14ac:dyDescent="0.55000000000000004">
      <c r="A72" s="2" t="s">
        <v>289</v>
      </c>
      <c r="C72" s="1" t="s">
        <v>290</v>
      </c>
      <c r="E72" s="1" t="s">
        <v>290</v>
      </c>
      <c r="G72" s="1" t="s">
        <v>257</v>
      </c>
      <c r="I72" s="1" t="s">
        <v>291</v>
      </c>
      <c r="K72" s="3">
        <v>18</v>
      </c>
      <c r="M72" s="3">
        <v>18</v>
      </c>
      <c r="O72" s="3">
        <v>3999800</v>
      </c>
      <c r="Q72" s="3">
        <v>3999800000000</v>
      </c>
      <c r="S72" s="3">
        <v>3999800000000</v>
      </c>
      <c r="U72" s="3">
        <v>0</v>
      </c>
      <c r="W72" s="3">
        <v>0</v>
      </c>
      <c r="Y72" s="3">
        <v>0</v>
      </c>
      <c r="AA72" s="3">
        <v>0</v>
      </c>
      <c r="AC72" s="3">
        <v>3999800</v>
      </c>
      <c r="AE72" s="3">
        <v>1000000</v>
      </c>
      <c r="AG72" s="3">
        <v>3999800000000</v>
      </c>
      <c r="AI72" s="3">
        <v>3999800000000</v>
      </c>
      <c r="AK72" s="7">
        <v>7.7000000000000002E-3</v>
      </c>
    </row>
    <row r="73" spans="1:37" ht="21" x14ac:dyDescent="0.55000000000000004">
      <c r="A73" s="2" t="s">
        <v>292</v>
      </c>
      <c r="C73" s="1" t="s">
        <v>290</v>
      </c>
      <c r="E73" s="1" t="s">
        <v>290</v>
      </c>
      <c r="G73" s="1" t="s">
        <v>257</v>
      </c>
      <c r="I73" s="1" t="s">
        <v>291</v>
      </c>
      <c r="K73" s="3">
        <v>18</v>
      </c>
      <c r="M73" s="3">
        <v>18</v>
      </c>
      <c r="O73" s="3">
        <v>999800</v>
      </c>
      <c r="Q73" s="3">
        <v>999800000000</v>
      </c>
      <c r="S73" s="3">
        <v>999800000000</v>
      </c>
      <c r="U73" s="3">
        <v>0</v>
      </c>
      <c r="W73" s="3">
        <v>0</v>
      </c>
      <c r="Y73" s="3">
        <v>0</v>
      </c>
      <c r="AA73" s="3">
        <v>0</v>
      </c>
      <c r="AC73" s="3">
        <v>999800</v>
      </c>
      <c r="AE73" s="3">
        <v>1000000</v>
      </c>
      <c r="AG73" s="3">
        <v>999800000000</v>
      </c>
      <c r="AI73" s="3">
        <v>999800000000</v>
      </c>
      <c r="AK73" s="7">
        <v>1.9E-3</v>
      </c>
    </row>
    <row r="74" spans="1:37" ht="19.5" thickBot="1" x14ac:dyDescent="0.5">
      <c r="Q74" s="6">
        <f>SUM(Q7:Q73)</f>
        <v>314214871086421</v>
      </c>
      <c r="S74" s="6">
        <f>SUM(S7:S73)</f>
        <v>330811852908070</v>
      </c>
      <c r="W74" s="6">
        <f>SUM(W7:W73)</f>
        <v>12745811814277</v>
      </c>
      <c r="AA74" s="6">
        <f>SUM(AA7:AA73)</f>
        <v>4898312020</v>
      </c>
      <c r="AG74" s="6">
        <f>SUM(AG7:AG73)</f>
        <v>326955996017682</v>
      </c>
      <c r="AI74" s="6">
        <f>SUM(AI7:AI73)</f>
        <v>345472330267850</v>
      </c>
      <c r="AK74" s="8">
        <f>SUM(AK7:AK73)</f>
        <v>0.66130000000000011</v>
      </c>
    </row>
    <row r="75" spans="1:37" ht="19.5" thickTop="1" x14ac:dyDescent="0.45"/>
  </sheetData>
  <mergeCells count="28">
    <mergeCell ref="W6"/>
    <mergeCell ref="U5:W5"/>
    <mergeCell ref="K5:K6"/>
    <mergeCell ref="M5:M6"/>
    <mergeCell ref="A4:M4"/>
    <mergeCell ref="O5:O6"/>
    <mergeCell ref="Q5:Q6"/>
    <mergeCell ref="A5:A6"/>
    <mergeCell ref="C5:C6"/>
    <mergeCell ref="E5:E6"/>
    <mergeCell ref="G5:G6"/>
    <mergeCell ref="I5:I6"/>
    <mergeCell ref="A1:AK1"/>
    <mergeCell ref="A2:AK2"/>
    <mergeCell ref="A3:AK3"/>
    <mergeCell ref="AE5:AE6"/>
    <mergeCell ref="AG5:AG6"/>
    <mergeCell ref="AI5:AI6"/>
    <mergeCell ref="AK5:AK6"/>
    <mergeCell ref="AC4:AK4"/>
    <mergeCell ref="Y6"/>
    <mergeCell ref="AA6"/>
    <mergeCell ref="Y5:AA5"/>
    <mergeCell ref="U4:AA4"/>
    <mergeCell ref="AC5:AC6"/>
    <mergeCell ref="S5:S6"/>
    <mergeCell ref="O4:S4"/>
    <mergeCell ref="U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21"/>
  <sheetViews>
    <sheetView rightToLeft="1" workbookViewId="0">
      <selection activeCell="A5" sqref="A5"/>
    </sheetView>
  </sheetViews>
  <sheetFormatPr defaultRowHeight="18.75" x14ac:dyDescent="0.45"/>
  <cols>
    <col min="1" max="1" width="31" style="1" bestFit="1" customWidth="1"/>
    <col min="2" max="2" width="1" style="1" customWidth="1"/>
    <col min="3" max="3" width="11" style="1" bestFit="1" customWidth="1"/>
    <col min="4" max="4" width="1" style="1" customWidth="1"/>
    <col min="5" max="5" width="10.7109375" style="1" bestFit="1" customWidth="1"/>
    <col min="6" max="6" width="1" style="1" customWidth="1"/>
    <col min="7" max="7" width="16" style="1" bestFit="1" customWidth="1"/>
    <col min="8" max="8" width="1" style="1" customWidth="1"/>
    <col min="9" max="9" width="11" style="9" bestFit="1" customWidth="1"/>
    <col min="10" max="10" width="1" style="1" customWidth="1"/>
    <col min="11" max="11" width="22.28515625" style="1" bestFit="1" customWidth="1"/>
    <col min="12" max="12" width="1" style="1" customWidth="1"/>
    <col min="13" max="16384" width="9.140625" style="1"/>
  </cols>
  <sheetData>
    <row r="2" spans="1:12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2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2" ht="21" x14ac:dyDescent="0.45">
      <c r="A4" s="12" t="s">
        <v>707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2" ht="21" x14ac:dyDescent="0.45">
      <c r="A6" s="12" t="s">
        <v>3</v>
      </c>
      <c r="C6" s="12" t="s">
        <v>6</v>
      </c>
      <c r="D6" s="12" t="s">
        <v>6</v>
      </c>
      <c r="E6" s="12" t="s">
        <v>6</v>
      </c>
      <c r="F6" s="12" t="s">
        <v>6</v>
      </c>
      <c r="G6" s="12" t="s">
        <v>6</v>
      </c>
      <c r="H6" s="12" t="s">
        <v>6</v>
      </c>
      <c r="I6" s="12" t="s">
        <v>6</v>
      </c>
      <c r="J6" s="12" t="s">
        <v>6</v>
      </c>
      <c r="K6" s="12" t="s">
        <v>6</v>
      </c>
      <c r="L6" s="12" t="s">
        <v>6</v>
      </c>
    </row>
    <row r="7" spans="1:12" ht="21" x14ac:dyDescent="0.45">
      <c r="A7" s="12" t="s">
        <v>3</v>
      </c>
      <c r="C7" s="12" t="s">
        <v>7</v>
      </c>
      <c r="E7" s="12" t="s">
        <v>293</v>
      </c>
      <c r="G7" s="12" t="s">
        <v>294</v>
      </c>
      <c r="I7" s="12" t="s">
        <v>295</v>
      </c>
      <c r="K7" s="12" t="s">
        <v>296</v>
      </c>
    </row>
    <row r="8" spans="1:12" ht="21" x14ac:dyDescent="0.55000000000000004">
      <c r="A8" s="2" t="s">
        <v>242</v>
      </c>
      <c r="C8" s="3">
        <v>8903400</v>
      </c>
      <c r="E8" s="3">
        <v>972200</v>
      </c>
      <c r="G8" s="3">
        <v>999833</v>
      </c>
      <c r="I8" s="7">
        <v>2.8400000000000002E-2</v>
      </c>
      <c r="K8" s="3">
        <v>8901913132200</v>
      </c>
    </row>
    <row r="9" spans="1:12" ht="21" x14ac:dyDescent="0.55000000000000004">
      <c r="A9" s="2" t="s">
        <v>184</v>
      </c>
      <c r="C9" s="3">
        <v>2500000</v>
      </c>
      <c r="E9" s="3">
        <v>935975</v>
      </c>
      <c r="G9" s="3">
        <v>967005</v>
      </c>
      <c r="I9" s="7">
        <v>3.32E-2</v>
      </c>
      <c r="K9" s="3">
        <v>2417512500000</v>
      </c>
    </row>
    <row r="10" spans="1:12" ht="21" x14ac:dyDescent="0.55000000000000004">
      <c r="A10" s="2" t="s">
        <v>115</v>
      </c>
      <c r="C10" s="3">
        <v>5722600</v>
      </c>
      <c r="E10" s="3">
        <v>1078959.9652</v>
      </c>
      <c r="G10" s="3">
        <v>1099553</v>
      </c>
      <c r="I10" s="7">
        <v>1.9099999999999999E-2</v>
      </c>
      <c r="K10" s="3">
        <v>6292301997800</v>
      </c>
    </row>
    <row r="11" spans="1:12" ht="21" x14ac:dyDescent="0.55000000000000004">
      <c r="A11" s="2" t="s">
        <v>118</v>
      </c>
      <c r="C11" s="3">
        <v>5706900</v>
      </c>
      <c r="E11" s="3">
        <v>1081511.6758999999</v>
      </c>
      <c r="G11" s="3">
        <v>1102064</v>
      </c>
      <c r="I11" s="7">
        <v>1.9E-2</v>
      </c>
      <c r="K11" s="3">
        <v>6289369041600</v>
      </c>
    </row>
    <row r="12" spans="1:12" ht="21" x14ac:dyDescent="0.55000000000000004">
      <c r="A12" s="2" t="s">
        <v>121</v>
      </c>
      <c r="C12" s="3">
        <v>11233900</v>
      </c>
      <c r="E12" s="3">
        <v>1087864.585</v>
      </c>
      <c r="G12" s="3">
        <v>1106275</v>
      </c>
      <c r="I12" s="7">
        <v>1.6899999999999998E-2</v>
      </c>
      <c r="K12" s="3">
        <v>12427782722500</v>
      </c>
    </row>
    <row r="13" spans="1:12" ht="21" x14ac:dyDescent="0.55000000000000004">
      <c r="A13" s="2" t="s">
        <v>127</v>
      </c>
      <c r="C13" s="3">
        <v>11367500</v>
      </c>
      <c r="E13" s="3">
        <v>1063386.6551000001</v>
      </c>
      <c r="G13" s="3">
        <v>1079128</v>
      </c>
      <c r="I13" s="7">
        <v>1.4800000000000001E-2</v>
      </c>
      <c r="K13" s="3">
        <v>12266987540000</v>
      </c>
    </row>
    <row r="14" spans="1:12" ht="21" x14ac:dyDescent="0.55000000000000004">
      <c r="A14" s="2" t="s">
        <v>136</v>
      </c>
      <c r="C14" s="3">
        <v>9740020</v>
      </c>
      <c r="E14" s="3">
        <v>2473391.2318000002</v>
      </c>
      <c r="G14" s="3">
        <v>2508387</v>
      </c>
      <c r="I14" s="7">
        <v>1.41E-2</v>
      </c>
      <c r="K14" s="3">
        <v>24431739547740</v>
      </c>
    </row>
    <row r="15" spans="1:12" ht="21" x14ac:dyDescent="0.55000000000000004">
      <c r="A15" s="2" t="s">
        <v>130</v>
      </c>
      <c r="C15" s="3">
        <v>6372600</v>
      </c>
      <c r="E15" s="3">
        <v>1211684.9918</v>
      </c>
      <c r="G15" s="3">
        <v>1227124</v>
      </c>
      <c r="I15" s="7">
        <v>1.2699999999999999E-2</v>
      </c>
      <c r="K15" s="3">
        <v>7819970402400</v>
      </c>
    </row>
    <row r="16" spans="1:12" ht="21" x14ac:dyDescent="0.55000000000000004">
      <c r="A16" s="2" t="s">
        <v>219</v>
      </c>
      <c r="C16" s="3">
        <v>15360900</v>
      </c>
      <c r="E16" s="3">
        <v>928240</v>
      </c>
      <c r="G16" s="3">
        <v>1000000</v>
      </c>
      <c r="I16" s="7">
        <v>7.7299999999999994E-2</v>
      </c>
      <c r="K16" s="3">
        <v>15360900000000</v>
      </c>
    </row>
    <row r="17" spans="1:11" ht="21" x14ac:dyDescent="0.55000000000000004">
      <c r="A17" s="2" t="s">
        <v>133</v>
      </c>
      <c r="C17" s="3">
        <v>7971900</v>
      </c>
      <c r="E17" s="3">
        <v>999575.51069999998</v>
      </c>
      <c r="G17" s="3">
        <v>1002065</v>
      </c>
      <c r="I17" s="7">
        <v>2.5000000000000001E-3</v>
      </c>
      <c r="K17" s="3">
        <v>7988361973500</v>
      </c>
    </row>
    <row r="18" spans="1:11" ht="21" x14ac:dyDescent="0.55000000000000004">
      <c r="A18" s="2" t="s">
        <v>124</v>
      </c>
      <c r="C18" s="3">
        <v>5157300</v>
      </c>
      <c r="E18" s="3">
        <v>2104169.7466000002</v>
      </c>
      <c r="G18" s="3">
        <v>2108903</v>
      </c>
      <c r="I18" s="7">
        <v>2.2000000000000001E-3</v>
      </c>
      <c r="K18" s="3">
        <v>10876245441900</v>
      </c>
    </row>
    <row r="19" spans="1:11" ht="21" x14ac:dyDescent="0.55000000000000004">
      <c r="A19" s="2" t="s">
        <v>142</v>
      </c>
      <c r="C19" s="3">
        <v>4147965</v>
      </c>
      <c r="E19" s="3">
        <v>1307542</v>
      </c>
      <c r="G19" s="3">
        <v>1290209</v>
      </c>
      <c r="I19" s="7">
        <v>-1.3299999999999999E-2</v>
      </c>
      <c r="K19" s="3">
        <v>5351741774685</v>
      </c>
    </row>
    <row r="20" spans="1:11" ht="21" x14ac:dyDescent="0.55000000000000004">
      <c r="A20" s="2" t="s">
        <v>139</v>
      </c>
      <c r="C20" s="3">
        <v>1052617</v>
      </c>
      <c r="E20" s="3">
        <v>2018946</v>
      </c>
      <c r="G20" s="3">
        <v>1992346</v>
      </c>
      <c r="I20" s="7">
        <v>-1.32E-2</v>
      </c>
      <c r="K20" s="3">
        <v>2097177269482</v>
      </c>
    </row>
    <row r="21" spans="1:11" ht="21" x14ac:dyDescent="0.55000000000000004">
      <c r="A21" s="2" t="s">
        <v>111</v>
      </c>
      <c r="C21" s="3">
        <v>1716250</v>
      </c>
      <c r="E21" s="3">
        <v>3002404</v>
      </c>
      <c r="G21" s="3">
        <v>3054126</v>
      </c>
      <c r="I21" s="7">
        <v>1.72E-2</v>
      </c>
      <c r="K21" s="3">
        <v>5241643747500</v>
      </c>
    </row>
  </sheetData>
  <mergeCells count="10">
    <mergeCell ref="A2:K2"/>
    <mergeCell ref="A3:K3"/>
    <mergeCell ref="A4:K4"/>
    <mergeCell ref="K7"/>
    <mergeCell ref="C6:L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06"/>
  <sheetViews>
    <sheetView rightToLeft="1" topLeftCell="A100" workbookViewId="0">
      <selection activeCell="A5" sqref="A5:A6"/>
    </sheetView>
  </sheetViews>
  <sheetFormatPr defaultRowHeight="18.75" x14ac:dyDescent="0.45"/>
  <cols>
    <col min="1" max="1" width="33.85546875" style="1" bestFit="1" customWidth="1"/>
    <col min="2" max="2" width="1" style="1" customWidth="1"/>
    <col min="3" max="3" width="24.5703125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11" style="1" bestFit="1" customWidth="1"/>
    <col min="8" max="8" width="1" style="1" customWidth="1"/>
    <col min="9" max="9" width="8" style="1" bestFit="1" customWidth="1"/>
    <col min="10" max="10" width="1" style="1" customWidth="1"/>
    <col min="11" max="11" width="20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20" style="1" bestFit="1" customWidth="1"/>
    <col min="16" max="16" width="1" style="1" customWidth="1"/>
    <col min="17" max="17" width="19" style="1" bestFit="1" customWidth="1"/>
    <col min="18" max="18" width="1" style="1" customWidth="1"/>
    <col min="19" max="19" width="17.85546875" style="9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 x14ac:dyDescent="0.45">
      <c r="A4" s="12" t="s">
        <v>708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5" spans="1:19" ht="21" x14ac:dyDescent="0.45">
      <c r="A5" s="12" t="s">
        <v>298</v>
      </c>
      <c r="C5" s="12" t="s">
        <v>299</v>
      </c>
      <c r="D5" s="12" t="s">
        <v>299</v>
      </c>
      <c r="E5" s="12" t="s">
        <v>299</v>
      </c>
      <c r="F5" s="12" t="s">
        <v>299</v>
      </c>
      <c r="G5" s="12" t="s">
        <v>299</v>
      </c>
      <c r="H5" s="12" t="s">
        <v>299</v>
      </c>
      <c r="I5" s="12" t="s">
        <v>299</v>
      </c>
      <c r="K5" s="12" t="s">
        <v>4</v>
      </c>
      <c r="M5" s="12" t="s">
        <v>5</v>
      </c>
      <c r="N5" s="12" t="s">
        <v>5</v>
      </c>
      <c r="O5" s="12" t="s">
        <v>5</v>
      </c>
      <c r="Q5" s="12" t="s">
        <v>6</v>
      </c>
      <c r="R5" s="12" t="s">
        <v>6</v>
      </c>
      <c r="S5" s="12" t="s">
        <v>6</v>
      </c>
    </row>
    <row r="6" spans="1:19" ht="21" x14ac:dyDescent="0.45">
      <c r="A6" s="12" t="s">
        <v>298</v>
      </c>
      <c r="C6" s="12" t="s">
        <v>300</v>
      </c>
      <c r="E6" s="12" t="s">
        <v>301</v>
      </c>
      <c r="G6" s="12" t="s">
        <v>302</v>
      </c>
      <c r="I6" s="12" t="s">
        <v>109</v>
      </c>
      <c r="K6" s="12" t="s">
        <v>303</v>
      </c>
      <c r="M6" s="12" t="s">
        <v>304</v>
      </c>
      <c r="O6" s="12" t="s">
        <v>305</v>
      </c>
      <c r="Q6" s="12" t="s">
        <v>303</v>
      </c>
      <c r="S6" s="12" t="s">
        <v>297</v>
      </c>
    </row>
    <row r="7" spans="1:19" ht="21" x14ac:dyDescent="0.55000000000000004">
      <c r="A7" s="2" t="s">
        <v>400</v>
      </c>
      <c r="C7" s="1" t="s">
        <v>401</v>
      </c>
      <c r="E7" s="1" t="s">
        <v>390</v>
      </c>
      <c r="G7" s="1" t="s">
        <v>402</v>
      </c>
      <c r="I7" s="3">
        <v>18</v>
      </c>
      <c r="K7" s="3">
        <v>10000000000000</v>
      </c>
      <c r="M7" s="3">
        <v>0</v>
      </c>
      <c r="O7" s="3">
        <v>0</v>
      </c>
      <c r="Q7" s="3">
        <v>10000000000000</v>
      </c>
      <c r="S7" s="7">
        <v>1.9199999999999998E-2</v>
      </c>
    </row>
    <row r="8" spans="1:19" ht="21" x14ac:dyDescent="0.55000000000000004">
      <c r="A8" s="2" t="s">
        <v>432</v>
      </c>
      <c r="C8" s="1" t="s">
        <v>433</v>
      </c>
      <c r="E8" s="1" t="s">
        <v>390</v>
      </c>
      <c r="G8" s="1" t="s">
        <v>429</v>
      </c>
      <c r="I8" s="3">
        <v>18</v>
      </c>
      <c r="K8" s="3">
        <v>9000000000000</v>
      </c>
      <c r="M8" s="3">
        <v>0</v>
      </c>
      <c r="O8" s="3">
        <v>3000000000000</v>
      </c>
      <c r="Q8" s="3">
        <v>6000000000000</v>
      </c>
      <c r="S8" s="7">
        <v>1.15E-2</v>
      </c>
    </row>
    <row r="9" spans="1:19" ht="21" x14ac:dyDescent="0.55000000000000004">
      <c r="A9" s="2" t="s">
        <v>343</v>
      </c>
      <c r="C9" s="1" t="s">
        <v>398</v>
      </c>
      <c r="E9" s="1" t="s">
        <v>390</v>
      </c>
      <c r="G9" s="1" t="s">
        <v>399</v>
      </c>
      <c r="I9" s="3">
        <v>18</v>
      </c>
      <c r="K9" s="3">
        <v>5274000000000</v>
      </c>
      <c r="M9" s="3">
        <v>0</v>
      </c>
      <c r="O9" s="3">
        <v>0</v>
      </c>
      <c r="Q9" s="3">
        <v>5274000000000</v>
      </c>
      <c r="S9" s="7">
        <v>1.01E-2</v>
      </c>
    </row>
    <row r="10" spans="1:19" ht="21" x14ac:dyDescent="0.55000000000000004">
      <c r="A10" s="2" t="s">
        <v>480</v>
      </c>
      <c r="C10" s="1" t="s">
        <v>481</v>
      </c>
      <c r="E10" s="1" t="s">
        <v>390</v>
      </c>
      <c r="G10" s="1" t="s">
        <v>482</v>
      </c>
      <c r="I10" s="3">
        <v>18</v>
      </c>
      <c r="K10" s="3">
        <v>4000000000000</v>
      </c>
      <c r="M10" s="3">
        <v>0</v>
      </c>
      <c r="O10" s="3">
        <v>0</v>
      </c>
      <c r="Q10" s="3">
        <v>4000000000000</v>
      </c>
      <c r="S10" s="7">
        <v>7.7000000000000002E-3</v>
      </c>
    </row>
    <row r="11" spans="1:19" ht="21" x14ac:dyDescent="0.55000000000000004">
      <c r="A11" s="2" t="s">
        <v>457</v>
      </c>
      <c r="C11" s="1" t="s">
        <v>458</v>
      </c>
      <c r="E11" s="1" t="s">
        <v>390</v>
      </c>
      <c r="G11" s="1" t="s">
        <v>276</v>
      </c>
      <c r="I11" s="3">
        <v>18</v>
      </c>
      <c r="K11" s="3">
        <v>3500000000000</v>
      </c>
      <c r="M11" s="3">
        <v>0</v>
      </c>
      <c r="O11" s="3">
        <v>0</v>
      </c>
      <c r="Q11" s="3">
        <v>3500000000000</v>
      </c>
      <c r="S11" s="7">
        <v>6.7000000000000002E-3</v>
      </c>
    </row>
    <row r="12" spans="1:19" ht="21" x14ac:dyDescent="0.55000000000000004">
      <c r="A12" s="2" t="s">
        <v>459</v>
      </c>
      <c r="C12" s="1" t="s">
        <v>460</v>
      </c>
      <c r="E12" s="1" t="s">
        <v>390</v>
      </c>
      <c r="G12" s="1" t="s">
        <v>276</v>
      </c>
      <c r="I12" s="3">
        <v>18</v>
      </c>
      <c r="K12" s="3">
        <v>3378880000000</v>
      </c>
      <c r="M12" s="3">
        <v>0</v>
      </c>
      <c r="O12" s="3">
        <v>0</v>
      </c>
      <c r="Q12" s="3">
        <v>3378880000000</v>
      </c>
      <c r="S12" s="7">
        <v>6.4999999999999997E-3</v>
      </c>
    </row>
    <row r="13" spans="1:19" ht="21" x14ac:dyDescent="0.55000000000000004">
      <c r="A13" s="2" t="s">
        <v>434</v>
      </c>
      <c r="C13" s="1" t="s">
        <v>533</v>
      </c>
      <c r="E13" s="1" t="s">
        <v>390</v>
      </c>
      <c r="G13" s="1" t="s">
        <v>530</v>
      </c>
      <c r="I13" s="3">
        <v>18</v>
      </c>
      <c r="K13" s="3">
        <v>0</v>
      </c>
      <c r="M13" s="3">
        <v>3250000000000</v>
      </c>
      <c r="O13" s="3">
        <v>0</v>
      </c>
      <c r="Q13" s="3">
        <v>3250000000000</v>
      </c>
      <c r="S13" s="7">
        <v>6.1999999999999998E-3</v>
      </c>
    </row>
    <row r="14" spans="1:19" ht="21" x14ac:dyDescent="0.55000000000000004">
      <c r="A14" s="2" t="s">
        <v>364</v>
      </c>
      <c r="C14" s="1" t="s">
        <v>409</v>
      </c>
      <c r="E14" s="1" t="s">
        <v>390</v>
      </c>
      <c r="G14" s="1" t="s">
        <v>410</v>
      </c>
      <c r="I14" s="3">
        <v>18</v>
      </c>
      <c r="K14" s="3">
        <v>3000000000000</v>
      </c>
      <c r="M14" s="3">
        <v>0</v>
      </c>
      <c r="O14" s="3">
        <v>0</v>
      </c>
      <c r="Q14" s="3">
        <v>3000000000000</v>
      </c>
      <c r="S14" s="7">
        <v>5.7000000000000002E-3</v>
      </c>
    </row>
    <row r="15" spans="1:19" ht="21" x14ac:dyDescent="0.55000000000000004">
      <c r="A15" s="2" t="s">
        <v>432</v>
      </c>
      <c r="C15" s="1" t="s">
        <v>512</v>
      </c>
      <c r="E15" s="1" t="s">
        <v>308</v>
      </c>
      <c r="G15" s="1" t="s">
        <v>287</v>
      </c>
      <c r="I15" s="3">
        <v>18</v>
      </c>
      <c r="K15" s="3">
        <v>0</v>
      </c>
      <c r="M15" s="3">
        <v>3000000000000</v>
      </c>
      <c r="O15" s="3">
        <v>0</v>
      </c>
      <c r="Q15" s="3">
        <v>3000000000000</v>
      </c>
      <c r="S15" s="7">
        <v>5.7000000000000002E-3</v>
      </c>
    </row>
    <row r="16" spans="1:19" ht="21" x14ac:dyDescent="0.55000000000000004">
      <c r="A16" s="2" t="s">
        <v>504</v>
      </c>
      <c r="C16" s="1" t="s">
        <v>527</v>
      </c>
      <c r="E16" s="1" t="s">
        <v>390</v>
      </c>
      <c r="G16" s="1" t="s">
        <v>528</v>
      </c>
      <c r="I16" s="3">
        <v>18</v>
      </c>
      <c r="K16" s="3">
        <v>0</v>
      </c>
      <c r="M16" s="3">
        <v>3000000000000</v>
      </c>
      <c r="O16" s="3">
        <v>0</v>
      </c>
      <c r="Q16" s="3">
        <v>3000000000000</v>
      </c>
      <c r="S16" s="7">
        <v>5.7000000000000002E-3</v>
      </c>
    </row>
    <row r="17" spans="1:19" ht="21" x14ac:dyDescent="0.55000000000000004">
      <c r="A17" s="2" t="s">
        <v>446</v>
      </c>
      <c r="C17" s="1" t="s">
        <v>508</v>
      </c>
      <c r="E17" s="1" t="s">
        <v>390</v>
      </c>
      <c r="G17" s="1" t="s">
        <v>509</v>
      </c>
      <c r="I17" s="3">
        <v>18</v>
      </c>
      <c r="K17" s="3">
        <v>0</v>
      </c>
      <c r="M17" s="3">
        <v>2700000000000</v>
      </c>
      <c r="O17" s="3">
        <v>0</v>
      </c>
      <c r="Q17" s="3">
        <v>2700000000000</v>
      </c>
      <c r="S17" s="7">
        <v>5.1999999999999998E-3</v>
      </c>
    </row>
    <row r="18" spans="1:19" ht="21" x14ac:dyDescent="0.55000000000000004">
      <c r="A18" s="2" t="s">
        <v>446</v>
      </c>
      <c r="C18" s="1" t="s">
        <v>453</v>
      </c>
      <c r="E18" s="1" t="s">
        <v>390</v>
      </c>
      <c r="G18" s="1" t="s">
        <v>454</v>
      </c>
      <c r="I18" s="3">
        <v>18</v>
      </c>
      <c r="K18" s="3">
        <v>2000000000000</v>
      </c>
      <c r="M18" s="3">
        <v>0</v>
      </c>
      <c r="O18" s="3">
        <v>0</v>
      </c>
      <c r="Q18" s="3">
        <v>2000000000000</v>
      </c>
      <c r="S18" s="7">
        <v>3.8E-3</v>
      </c>
    </row>
    <row r="19" spans="1:19" ht="21" x14ac:dyDescent="0.55000000000000004">
      <c r="A19" s="2" t="s">
        <v>443</v>
      </c>
      <c r="C19" s="1" t="s">
        <v>461</v>
      </c>
      <c r="E19" s="1" t="s">
        <v>390</v>
      </c>
      <c r="G19" s="1" t="s">
        <v>462</v>
      </c>
      <c r="I19" s="3">
        <v>18</v>
      </c>
      <c r="K19" s="3">
        <v>2000000000000</v>
      </c>
      <c r="M19" s="3">
        <v>0</v>
      </c>
      <c r="O19" s="3">
        <v>0</v>
      </c>
      <c r="Q19" s="3">
        <v>2000000000000</v>
      </c>
      <c r="S19" s="7">
        <v>3.8E-3</v>
      </c>
    </row>
    <row r="20" spans="1:19" ht="21" x14ac:dyDescent="0.55000000000000004">
      <c r="A20" s="2" t="s">
        <v>463</v>
      </c>
      <c r="C20" s="1" t="s">
        <v>464</v>
      </c>
      <c r="E20" s="1" t="s">
        <v>390</v>
      </c>
      <c r="G20" s="1" t="s">
        <v>465</v>
      </c>
      <c r="I20" s="3">
        <v>18</v>
      </c>
      <c r="K20" s="3">
        <v>2000000000000</v>
      </c>
      <c r="M20" s="3">
        <v>0</v>
      </c>
      <c r="O20" s="3">
        <v>0</v>
      </c>
      <c r="Q20" s="3">
        <v>2000000000000</v>
      </c>
      <c r="S20" s="7">
        <v>3.8E-3</v>
      </c>
    </row>
    <row r="21" spans="1:19" ht="21" x14ac:dyDescent="0.55000000000000004">
      <c r="A21" s="2" t="s">
        <v>446</v>
      </c>
      <c r="C21" s="1" t="s">
        <v>467</v>
      </c>
      <c r="E21" s="1" t="s">
        <v>390</v>
      </c>
      <c r="G21" s="1" t="s">
        <v>468</v>
      </c>
      <c r="I21" s="3">
        <v>18</v>
      </c>
      <c r="K21" s="3">
        <v>2000000000000</v>
      </c>
      <c r="M21" s="3">
        <v>0</v>
      </c>
      <c r="O21" s="3">
        <v>0</v>
      </c>
      <c r="Q21" s="3">
        <v>2000000000000</v>
      </c>
      <c r="S21" s="7">
        <v>3.8E-3</v>
      </c>
    </row>
    <row r="22" spans="1:19" ht="21" x14ac:dyDescent="0.55000000000000004">
      <c r="A22" s="2" t="s">
        <v>473</v>
      </c>
      <c r="C22" s="1" t="s">
        <v>474</v>
      </c>
      <c r="E22" s="1" t="s">
        <v>390</v>
      </c>
      <c r="G22" s="1" t="s">
        <v>468</v>
      </c>
      <c r="I22" s="3">
        <v>18</v>
      </c>
      <c r="K22" s="3">
        <v>2000000000000</v>
      </c>
      <c r="M22" s="3">
        <v>0</v>
      </c>
      <c r="O22" s="3">
        <v>0</v>
      </c>
      <c r="Q22" s="3">
        <v>2000000000000</v>
      </c>
      <c r="S22" s="7">
        <v>3.8E-3</v>
      </c>
    </row>
    <row r="23" spans="1:19" ht="21" x14ac:dyDescent="0.55000000000000004">
      <c r="A23" s="2" t="s">
        <v>446</v>
      </c>
      <c r="C23" s="1" t="s">
        <v>476</v>
      </c>
      <c r="E23" s="1" t="s">
        <v>390</v>
      </c>
      <c r="G23" s="1" t="s">
        <v>477</v>
      </c>
      <c r="I23" s="3">
        <v>18</v>
      </c>
      <c r="K23" s="3">
        <v>2000000000000</v>
      </c>
      <c r="M23" s="3">
        <v>0</v>
      </c>
      <c r="O23" s="3">
        <v>0</v>
      </c>
      <c r="Q23" s="3">
        <v>2000000000000</v>
      </c>
      <c r="S23" s="7">
        <v>3.8E-3</v>
      </c>
    </row>
    <row r="24" spans="1:19" ht="21" x14ac:dyDescent="0.55000000000000004">
      <c r="A24" s="2" t="s">
        <v>531</v>
      </c>
      <c r="C24" s="1" t="s">
        <v>532</v>
      </c>
      <c r="E24" s="1" t="s">
        <v>390</v>
      </c>
      <c r="G24" s="1" t="s">
        <v>530</v>
      </c>
      <c r="I24" s="3">
        <v>18</v>
      </c>
      <c r="K24" s="3">
        <v>0</v>
      </c>
      <c r="M24" s="3">
        <v>2000000000000</v>
      </c>
      <c r="O24" s="3">
        <v>0</v>
      </c>
      <c r="Q24" s="3">
        <v>2000000000000</v>
      </c>
      <c r="S24" s="7">
        <v>3.8E-3</v>
      </c>
    </row>
    <row r="25" spans="1:19" ht="21" x14ac:dyDescent="0.55000000000000004">
      <c r="A25" s="2" t="s">
        <v>504</v>
      </c>
      <c r="C25" s="1" t="s">
        <v>516</v>
      </c>
      <c r="E25" s="1" t="s">
        <v>390</v>
      </c>
      <c r="G25" s="1" t="s">
        <v>517</v>
      </c>
      <c r="I25" s="3">
        <v>18</v>
      </c>
      <c r="K25" s="3">
        <v>0</v>
      </c>
      <c r="M25" s="3">
        <v>2000000000000</v>
      </c>
      <c r="O25" s="3">
        <v>0</v>
      </c>
      <c r="Q25" s="3">
        <v>2000000000000</v>
      </c>
      <c r="S25" s="7">
        <v>3.8E-3</v>
      </c>
    </row>
    <row r="26" spans="1:19" ht="21" x14ac:dyDescent="0.55000000000000004">
      <c r="A26" s="2" t="s">
        <v>434</v>
      </c>
      <c r="C26" s="1" t="s">
        <v>518</v>
      </c>
      <c r="E26" s="1" t="s">
        <v>390</v>
      </c>
      <c r="G26" s="1" t="s">
        <v>517</v>
      </c>
      <c r="I26" s="3">
        <v>18</v>
      </c>
      <c r="K26" s="3">
        <v>0</v>
      </c>
      <c r="M26" s="3">
        <v>2000000000000</v>
      </c>
      <c r="O26" s="3">
        <v>0</v>
      </c>
      <c r="Q26" s="3">
        <v>2000000000000</v>
      </c>
      <c r="S26" s="7">
        <v>3.8E-3</v>
      </c>
    </row>
    <row r="27" spans="1:19" ht="21" x14ac:dyDescent="0.55000000000000004">
      <c r="A27" s="2" t="s">
        <v>480</v>
      </c>
      <c r="C27" s="1" t="s">
        <v>489</v>
      </c>
      <c r="E27" s="1" t="s">
        <v>390</v>
      </c>
      <c r="G27" s="1" t="s">
        <v>490</v>
      </c>
      <c r="I27" s="3">
        <v>18</v>
      </c>
      <c r="K27" s="3">
        <v>2000000000000</v>
      </c>
      <c r="M27" s="3">
        <v>0</v>
      </c>
      <c r="O27" s="3">
        <v>0</v>
      </c>
      <c r="Q27" s="3">
        <v>2000000000000</v>
      </c>
      <c r="S27" s="7">
        <v>3.8E-3</v>
      </c>
    </row>
    <row r="28" spans="1:19" ht="21" x14ac:dyDescent="0.55000000000000004">
      <c r="A28" s="2" t="s">
        <v>504</v>
      </c>
      <c r="C28" s="1" t="s">
        <v>510</v>
      </c>
      <c r="E28" s="1" t="s">
        <v>390</v>
      </c>
      <c r="G28" s="1" t="s">
        <v>511</v>
      </c>
      <c r="I28" s="3">
        <v>18</v>
      </c>
      <c r="K28" s="3">
        <v>0</v>
      </c>
      <c r="M28" s="3">
        <v>1700000000000</v>
      </c>
      <c r="O28" s="3">
        <v>0</v>
      </c>
      <c r="Q28" s="3">
        <v>1700000000000</v>
      </c>
      <c r="S28" s="7">
        <v>3.3E-3</v>
      </c>
    </row>
    <row r="29" spans="1:19" ht="21" x14ac:dyDescent="0.55000000000000004">
      <c r="A29" s="2" t="s">
        <v>306</v>
      </c>
      <c r="C29" s="1" t="s">
        <v>307</v>
      </c>
      <c r="E29" s="1" t="s">
        <v>308</v>
      </c>
      <c r="G29" s="1" t="s">
        <v>309</v>
      </c>
      <c r="I29" s="3">
        <v>0</v>
      </c>
      <c r="K29" s="3">
        <v>2017263774466</v>
      </c>
      <c r="M29" s="3">
        <v>107654691113405</v>
      </c>
      <c r="O29" s="3">
        <v>108058589469951</v>
      </c>
      <c r="Q29" s="3">
        <v>1613365417920</v>
      </c>
      <c r="S29" s="7">
        <v>3.0999999999999999E-3</v>
      </c>
    </row>
    <row r="30" spans="1:19" ht="21" x14ac:dyDescent="0.55000000000000004">
      <c r="A30" s="2" t="s">
        <v>502</v>
      </c>
      <c r="C30" s="1" t="s">
        <v>503</v>
      </c>
      <c r="E30" s="1" t="s">
        <v>390</v>
      </c>
      <c r="G30" s="1" t="s">
        <v>501</v>
      </c>
      <c r="I30" s="3">
        <v>18</v>
      </c>
      <c r="K30" s="3">
        <v>1500000000000</v>
      </c>
      <c r="M30" s="3">
        <v>0</v>
      </c>
      <c r="O30" s="3">
        <v>0</v>
      </c>
      <c r="Q30" s="3">
        <v>1500000000000</v>
      </c>
      <c r="S30" s="7">
        <v>2.8999999999999998E-3</v>
      </c>
    </row>
    <row r="31" spans="1:19" ht="21" x14ac:dyDescent="0.55000000000000004">
      <c r="A31" s="2" t="s">
        <v>523</v>
      </c>
      <c r="C31" s="1" t="s">
        <v>524</v>
      </c>
      <c r="E31" s="1" t="s">
        <v>390</v>
      </c>
      <c r="G31" s="1" t="s">
        <v>525</v>
      </c>
      <c r="I31" s="3">
        <v>18</v>
      </c>
      <c r="K31" s="3">
        <v>0</v>
      </c>
      <c r="M31" s="3">
        <v>1500000000000</v>
      </c>
      <c r="O31" s="3">
        <v>0</v>
      </c>
      <c r="Q31" s="3">
        <v>1500000000000</v>
      </c>
      <c r="S31" s="7">
        <v>2.8999999999999998E-3</v>
      </c>
    </row>
    <row r="32" spans="1:19" ht="21" x14ac:dyDescent="0.55000000000000004">
      <c r="A32" s="2" t="s">
        <v>523</v>
      </c>
      <c r="C32" s="1" t="s">
        <v>526</v>
      </c>
      <c r="E32" s="1" t="s">
        <v>390</v>
      </c>
      <c r="G32" s="1" t="s">
        <v>525</v>
      </c>
      <c r="I32" s="3">
        <v>18</v>
      </c>
      <c r="K32" s="3">
        <v>0</v>
      </c>
      <c r="M32" s="3">
        <v>1500000000000</v>
      </c>
      <c r="O32" s="3">
        <v>0</v>
      </c>
      <c r="Q32" s="3">
        <v>1500000000000</v>
      </c>
      <c r="S32" s="7">
        <v>2.8999999999999998E-3</v>
      </c>
    </row>
    <row r="33" spans="1:19" ht="21" x14ac:dyDescent="0.55000000000000004">
      <c r="A33" s="2" t="s">
        <v>419</v>
      </c>
      <c r="C33" s="1" t="s">
        <v>441</v>
      </c>
      <c r="E33" s="1" t="s">
        <v>390</v>
      </c>
      <c r="G33" s="1" t="s">
        <v>442</v>
      </c>
      <c r="I33" s="3">
        <v>18</v>
      </c>
      <c r="K33" s="3">
        <v>1350000000000</v>
      </c>
      <c r="M33" s="3">
        <v>0</v>
      </c>
      <c r="O33" s="3">
        <v>0</v>
      </c>
      <c r="Q33" s="3">
        <v>1350000000000</v>
      </c>
      <c r="S33" s="7">
        <v>2.5999999999999999E-3</v>
      </c>
    </row>
    <row r="34" spans="1:19" ht="21" x14ac:dyDescent="0.55000000000000004">
      <c r="A34" s="2" t="s">
        <v>513</v>
      </c>
      <c r="C34" s="1" t="s">
        <v>514</v>
      </c>
      <c r="E34" s="1" t="s">
        <v>390</v>
      </c>
      <c r="G34" s="1" t="s">
        <v>515</v>
      </c>
      <c r="I34" s="3">
        <v>18</v>
      </c>
      <c r="K34" s="3">
        <v>0</v>
      </c>
      <c r="M34" s="3">
        <v>1300000000000</v>
      </c>
      <c r="O34" s="3">
        <v>0</v>
      </c>
      <c r="Q34" s="3">
        <v>1300000000000</v>
      </c>
      <c r="S34" s="7">
        <v>2.5000000000000001E-3</v>
      </c>
    </row>
    <row r="35" spans="1:19" ht="21" x14ac:dyDescent="0.55000000000000004">
      <c r="A35" s="2" t="s">
        <v>416</v>
      </c>
      <c r="C35" s="1" t="s">
        <v>529</v>
      </c>
      <c r="E35" s="1" t="s">
        <v>390</v>
      </c>
      <c r="G35" s="1" t="s">
        <v>530</v>
      </c>
      <c r="I35" s="3">
        <v>18</v>
      </c>
      <c r="K35" s="3">
        <v>0</v>
      </c>
      <c r="M35" s="3">
        <v>1250000000000</v>
      </c>
      <c r="O35" s="3">
        <v>0</v>
      </c>
      <c r="Q35" s="3">
        <v>1250000000000</v>
      </c>
      <c r="S35" s="7">
        <v>2.3999999999999998E-3</v>
      </c>
    </row>
    <row r="36" spans="1:19" ht="21" x14ac:dyDescent="0.55000000000000004">
      <c r="A36" s="2" t="s">
        <v>419</v>
      </c>
      <c r="C36" s="1" t="s">
        <v>500</v>
      </c>
      <c r="E36" s="1" t="s">
        <v>390</v>
      </c>
      <c r="G36" s="1" t="s">
        <v>501</v>
      </c>
      <c r="I36" s="3">
        <v>18</v>
      </c>
      <c r="K36" s="3">
        <v>1200000000000</v>
      </c>
      <c r="M36" s="3">
        <v>0</v>
      </c>
      <c r="O36" s="3">
        <v>0</v>
      </c>
      <c r="Q36" s="3">
        <v>1200000000000</v>
      </c>
      <c r="S36" s="7">
        <v>2.3E-3</v>
      </c>
    </row>
    <row r="37" spans="1:19" ht="21" x14ac:dyDescent="0.55000000000000004">
      <c r="A37" s="2" t="s">
        <v>392</v>
      </c>
      <c r="C37" s="1" t="s">
        <v>422</v>
      </c>
      <c r="E37" s="1" t="s">
        <v>390</v>
      </c>
      <c r="G37" s="1" t="s">
        <v>423</v>
      </c>
      <c r="I37" s="3">
        <v>18</v>
      </c>
      <c r="K37" s="3">
        <v>1200000000000</v>
      </c>
      <c r="M37" s="3">
        <v>0</v>
      </c>
      <c r="O37" s="3">
        <v>0</v>
      </c>
      <c r="Q37" s="3">
        <v>1200000000000</v>
      </c>
      <c r="S37" s="7">
        <v>2.3E-3</v>
      </c>
    </row>
    <row r="38" spans="1:19" ht="21" x14ac:dyDescent="0.55000000000000004">
      <c r="A38" s="2" t="s">
        <v>434</v>
      </c>
      <c r="C38" s="1" t="s">
        <v>435</v>
      </c>
      <c r="E38" s="1" t="s">
        <v>390</v>
      </c>
      <c r="G38" s="1" t="s">
        <v>429</v>
      </c>
      <c r="I38" s="3">
        <v>18</v>
      </c>
      <c r="K38" s="3">
        <v>9000000000000</v>
      </c>
      <c r="M38" s="3">
        <v>0</v>
      </c>
      <c r="O38" s="3">
        <v>7800000000000</v>
      </c>
      <c r="Q38" s="3">
        <v>1200000000000</v>
      </c>
      <c r="S38" s="7">
        <v>2.3E-3</v>
      </c>
    </row>
    <row r="39" spans="1:19" ht="21" x14ac:dyDescent="0.55000000000000004">
      <c r="A39" s="2" t="s">
        <v>438</v>
      </c>
      <c r="C39" s="1" t="s">
        <v>439</v>
      </c>
      <c r="E39" s="1" t="s">
        <v>390</v>
      </c>
      <c r="G39" s="1" t="s">
        <v>440</v>
      </c>
      <c r="I39" s="3">
        <v>18</v>
      </c>
      <c r="K39" s="3">
        <v>1000000000000</v>
      </c>
      <c r="M39" s="3">
        <v>0</v>
      </c>
      <c r="O39" s="3">
        <v>0</v>
      </c>
      <c r="Q39" s="3">
        <v>1000000000000</v>
      </c>
      <c r="S39" s="7">
        <v>1.9E-3</v>
      </c>
    </row>
    <row r="40" spans="1:19" ht="21" x14ac:dyDescent="0.55000000000000004">
      <c r="A40" s="2" t="s">
        <v>455</v>
      </c>
      <c r="C40" s="1" t="s">
        <v>456</v>
      </c>
      <c r="E40" s="1" t="s">
        <v>390</v>
      </c>
      <c r="G40" s="1" t="s">
        <v>276</v>
      </c>
      <c r="I40" s="3">
        <v>18</v>
      </c>
      <c r="K40" s="3">
        <v>3500000000000</v>
      </c>
      <c r="M40" s="3">
        <v>0</v>
      </c>
      <c r="O40" s="3">
        <v>2500000000000</v>
      </c>
      <c r="Q40" s="3">
        <v>1000000000000</v>
      </c>
      <c r="S40" s="7">
        <v>1.9E-3</v>
      </c>
    </row>
    <row r="41" spans="1:19" ht="21" x14ac:dyDescent="0.55000000000000004">
      <c r="A41" s="2" t="s">
        <v>449</v>
      </c>
      <c r="C41" s="1" t="s">
        <v>478</v>
      </c>
      <c r="E41" s="1" t="s">
        <v>390</v>
      </c>
      <c r="G41" s="1" t="s">
        <v>477</v>
      </c>
      <c r="I41" s="3">
        <v>18</v>
      </c>
      <c r="K41" s="3">
        <v>1000000000000</v>
      </c>
      <c r="M41" s="3">
        <v>0</v>
      </c>
      <c r="O41" s="3">
        <v>0</v>
      </c>
      <c r="Q41" s="3">
        <v>1000000000000</v>
      </c>
      <c r="S41" s="7">
        <v>1.9E-3</v>
      </c>
    </row>
    <row r="42" spans="1:19" ht="21" x14ac:dyDescent="0.55000000000000004">
      <c r="A42" s="2" t="s">
        <v>449</v>
      </c>
      <c r="C42" s="1" t="s">
        <v>479</v>
      </c>
      <c r="E42" s="1" t="s">
        <v>390</v>
      </c>
      <c r="G42" s="1" t="s">
        <v>477</v>
      </c>
      <c r="I42" s="3">
        <v>18</v>
      </c>
      <c r="K42" s="3">
        <v>1000000000000</v>
      </c>
      <c r="M42" s="3">
        <v>0</v>
      </c>
      <c r="O42" s="3">
        <v>0</v>
      </c>
      <c r="Q42" s="3">
        <v>1000000000000</v>
      </c>
      <c r="S42" s="7">
        <v>1.9E-3</v>
      </c>
    </row>
    <row r="43" spans="1:19" ht="21" x14ac:dyDescent="0.55000000000000004">
      <c r="A43" s="2" t="s">
        <v>486</v>
      </c>
      <c r="C43" s="1" t="s">
        <v>534</v>
      </c>
      <c r="E43" s="1" t="s">
        <v>390</v>
      </c>
      <c r="G43" s="1" t="s">
        <v>535</v>
      </c>
      <c r="I43" s="3">
        <v>18</v>
      </c>
      <c r="K43" s="3">
        <v>0</v>
      </c>
      <c r="M43" s="3">
        <v>1000000000000</v>
      </c>
      <c r="O43" s="3">
        <v>0</v>
      </c>
      <c r="Q43" s="3">
        <v>1000000000000</v>
      </c>
      <c r="S43" s="7">
        <v>1.9E-3</v>
      </c>
    </row>
    <row r="44" spans="1:19" ht="21" x14ac:dyDescent="0.55000000000000004">
      <c r="A44" s="2" t="s">
        <v>414</v>
      </c>
      <c r="C44" s="1" t="s">
        <v>415</v>
      </c>
      <c r="E44" s="1" t="s">
        <v>390</v>
      </c>
      <c r="G44" s="1" t="s">
        <v>413</v>
      </c>
      <c r="I44" s="3">
        <v>18</v>
      </c>
      <c r="K44" s="3">
        <v>1000000000000</v>
      </c>
      <c r="M44" s="3">
        <v>0</v>
      </c>
      <c r="O44" s="3">
        <v>0</v>
      </c>
      <c r="Q44" s="3">
        <v>1000000000000</v>
      </c>
      <c r="S44" s="7">
        <v>1.9E-3</v>
      </c>
    </row>
    <row r="45" spans="1:19" ht="21" x14ac:dyDescent="0.55000000000000004">
      <c r="A45" s="2" t="s">
        <v>416</v>
      </c>
      <c r="C45" s="1" t="s">
        <v>417</v>
      </c>
      <c r="E45" s="1" t="s">
        <v>390</v>
      </c>
      <c r="G45" s="1" t="s">
        <v>418</v>
      </c>
      <c r="I45" s="3">
        <v>18</v>
      </c>
      <c r="K45" s="3">
        <v>1000000000000</v>
      </c>
      <c r="M45" s="3">
        <v>0</v>
      </c>
      <c r="O45" s="3">
        <v>0</v>
      </c>
      <c r="Q45" s="3">
        <v>1000000000000</v>
      </c>
      <c r="S45" s="7">
        <v>1.9E-3</v>
      </c>
    </row>
    <row r="46" spans="1:19" ht="21" x14ac:dyDescent="0.55000000000000004">
      <c r="A46" s="2" t="s">
        <v>419</v>
      </c>
      <c r="C46" s="1" t="s">
        <v>420</v>
      </c>
      <c r="E46" s="1" t="s">
        <v>390</v>
      </c>
      <c r="G46" s="1" t="s">
        <v>421</v>
      </c>
      <c r="I46" s="3">
        <v>18</v>
      </c>
      <c r="K46" s="3">
        <v>1000000000000</v>
      </c>
      <c r="M46" s="3">
        <v>0</v>
      </c>
      <c r="O46" s="3">
        <v>0</v>
      </c>
      <c r="Q46" s="3">
        <v>1000000000000</v>
      </c>
      <c r="S46" s="7">
        <v>1.9E-3</v>
      </c>
    </row>
    <row r="47" spans="1:19" ht="21" x14ac:dyDescent="0.55000000000000004">
      <c r="A47" s="2" t="s">
        <v>449</v>
      </c>
      <c r="C47" s="1" t="s">
        <v>450</v>
      </c>
      <c r="E47" s="1" t="s">
        <v>390</v>
      </c>
      <c r="G47" s="1" t="s">
        <v>448</v>
      </c>
      <c r="I47" s="3">
        <v>18</v>
      </c>
      <c r="K47" s="3">
        <v>700000000000</v>
      </c>
      <c r="M47" s="3">
        <v>0</v>
      </c>
      <c r="O47" s="3">
        <v>0</v>
      </c>
      <c r="Q47" s="3">
        <v>700000000000</v>
      </c>
      <c r="S47" s="7">
        <v>1.2999999999999999E-3</v>
      </c>
    </row>
    <row r="48" spans="1:19" ht="21" x14ac:dyDescent="0.55000000000000004">
      <c r="A48" s="2" t="s">
        <v>403</v>
      </c>
      <c r="C48" s="1" t="s">
        <v>404</v>
      </c>
      <c r="E48" s="1" t="s">
        <v>390</v>
      </c>
      <c r="G48" s="1" t="s">
        <v>405</v>
      </c>
      <c r="I48" s="3">
        <v>18</v>
      </c>
      <c r="K48" s="3">
        <v>500000000000</v>
      </c>
      <c r="M48" s="3">
        <v>0</v>
      </c>
      <c r="O48" s="3">
        <v>0</v>
      </c>
      <c r="Q48" s="3">
        <v>500000000000</v>
      </c>
      <c r="S48" s="7">
        <v>1E-3</v>
      </c>
    </row>
    <row r="49" spans="1:19" ht="21" x14ac:dyDescent="0.55000000000000004">
      <c r="A49" s="2" t="s">
        <v>446</v>
      </c>
      <c r="C49" s="1" t="s">
        <v>447</v>
      </c>
      <c r="E49" s="1" t="s">
        <v>390</v>
      </c>
      <c r="G49" s="1" t="s">
        <v>448</v>
      </c>
      <c r="I49" s="3">
        <v>18</v>
      </c>
      <c r="K49" s="3">
        <v>500000000000</v>
      </c>
      <c r="M49" s="3">
        <v>0</v>
      </c>
      <c r="O49" s="3">
        <v>0</v>
      </c>
      <c r="Q49" s="3">
        <v>500000000000</v>
      </c>
      <c r="S49" s="7">
        <v>1E-3</v>
      </c>
    </row>
    <row r="50" spans="1:19" ht="21" x14ac:dyDescent="0.55000000000000004">
      <c r="A50" s="2" t="s">
        <v>392</v>
      </c>
      <c r="C50" s="1" t="s">
        <v>472</v>
      </c>
      <c r="E50" s="1" t="s">
        <v>390</v>
      </c>
      <c r="G50" s="1" t="s">
        <v>468</v>
      </c>
      <c r="I50" s="3">
        <v>18</v>
      </c>
      <c r="K50" s="3">
        <v>500000000000</v>
      </c>
      <c r="M50" s="3">
        <v>0</v>
      </c>
      <c r="O50" s="3">
        <v>0</v>
      </c>
      <c r="Q50" s="3">
        <v>500000000000</v>
      </c>
      <c r="S50" s="7">
        <v>1E-3</v>
      </c>
    </row>
    <row r="51" spans="1:19" ht="21" x14ac:dyDescent="0.55000000000000004">
      <c r="A51" s="2" t="s">
        <v>486</v>
      </c>
      <c r="C51" s="1" t="s">
        <v>487</v>
      </c>
      <c r="E51" s="1" t="s">
        <v>390</v>
      </c>
      <c r="G51" s="1" t="s">
        <v>488</v>
      </c>
      <c r="I51" s="3">
        <v>18</v>
      </c>
      <c r="K51" s="3">
        <v>2000000000000</v>
      </c>
      <c r="M51" s="3">
        <v>0</v>
      </c>
      <c r="O51" s="3">
        <v>1500000000000</v>
      </c>
      <c r="Q51" s="3">
        <v>500000000000</v>
      </c>
      <c r="S51" s="7">
        <v>1E-3</v>
      </c>
    </row>
    <row r="52" spans="1:19" ht="21" x14ac:dyDescent="0.55000000000000004">
      <c r="A52" s="2" t="s">
        <v>495</v>
      </c>
      <c r="C52" s="1" t="s">
        <v>496</v>
      </c>
      <c r="E52" s="1" t="s">
        <v>390</v>
      </c>
      <c r="G52" s="1" t="s">
        <v>492</v>
      </c>
      <c r="I52" s="3">
        <v>18</v>
      </c>
      <c r="K52" s="3">
        <v>500000000000</v>
      </c>
      <c r="M52" s="3">
        <v>0</v>
      </c>
      <c r="O52" s="3">
        <v>0</v>
      </c>
      <c r="Q52" s="3">
        <v>500000000000</v>
      </c>
      <c r="S52" s="7">
        <v>1E-3</v>
      </c>
    </row>
    <row r="53" spans="1:19" ht="21" x14ac:dyDescent="0.55000000000000004">
      <c r="A53" s="2" t="s">
        <v>388</v>
      </c>
      <c r="C53" s="1" t="s">
        <v>389</v>
      </c>
      <c r="E53" s="1" t="s">
        <v>390</v>
      </c>
      <c r="G53" s="1" t="s">
        <v>391</v>
      </c>
      <c r="I53" s="3">
        <v>18</v>
      </c>
      <c r="K53" s="3">
        <v>500000000000</v>
      </c>
      <c r="M53" s="3">
        <v>0</v>
      </c>
      <c r="O53" s="3">
        <v>0</v>
      </c>
      <c r="Q53" s="3">
        <v>500000000000</v>
      </c>
      <c r="S53" s="7">
        <v>1E-3</v>
      </c>
    </row>
    <row r="54" spans="1:19" ht="21" x14ac:dyDescent="0.55000000000000004">
      <c r="A54" s="2" t="s">
        <v>497</v>
      </c>
      <c r="C54" s="1" t="s">
        <v>498</v>
      </c>
      <c r="E54" s="1" t="s">
        <v>390</v>
      </c>
      <c r="G54" s="1" t="s">
        <v>499</v>
      </c>
      <c r="I54" s="3">
        <v>18</v>
      </c>
      <c r="K54" s="3">
        <v>500000000000</v>
      </c>
      <c r="M54" s="3">
        <v>0</v>
      </c>
      <c r="O54" s="3">
        <v>0</v>
      </c>
      <c r="Q54" s="3">
        <v>500000000000</v>
      </c>
      <c r="S54" s="7">
        <v>1E-3</v>
      </c>
    </row>
    <row r="55" spans="1:19" ht="21" x14ac:dyDescent="0.55000000000000004">
      <c r="A55" s="2" t="s">
        <v>519</v>
      </c>
      <c r="C55" s="1" t="s">
        <v>520</v>
      </c>
      <c r="E55" s="1" t="s">
        <v>390</v>
      </c>
      <c r="G55" s="1" t="s">
        <v>517</v>
      </c>
      <c r="I55" s="3">
        <v>18</v>
      </c>
      <c r="K55" s="3">
        <v>0</v>
      </c>
      <c r="M55" s="3">
        <v>500000000000</v>
      </c>
      <c r="O55" s="3">
        <v>0</v>
      </c>
      <c r="Q55" s="3">
        <v>500000000000</v>
      </c>
      <c r="S55" s="7">
        <v>1E-3</v>
      </c>
    </row>
    <row r="56" spans="1:19" ht="21" x14ac:dyDescent="0.55000000000000004">
      <c r="A56" s="2" t="s">
        <v>521</v>
      </c>
      <c r="C56" s="1" t="s">
        <v>522</v>
      </c>
      <c r="E56" s="1" t="s">
        <v>390</v>
      </c>
      <c r="G56" s="1" t="s">
        <v>517</v>
      </c>
      <c r="I56" s="3">
        <v>18</v>
      </c>
      <c r="K56" s="3">
        <v>0</v>
      </c>
      <c r="M56" s="3">
        <v>500000000000</v>
      </c>
      <c r="O56" s="3">
        <v>0</v>
      </c>
      <c r="Q56" s="3">
        <v>500000000000</v>
      </c>
      <c r="S56" s="7">
        <v>1E-3</v>
      </c>
    </row>
    <row r="57" spans="1:19" ht="21" x14ac:dyDescent="0.55000000000000004">
      <c r="A57" s="2" t="s">
        <v>392</v>
      </c>
      <c r="C57" s="1" t="s">
        <v>393</v>
      </c>
      <c r="E57" s="1" t="s">
        <v>390</v>
      </c>
      <c r="G57" s="1" t="s">
        <v>394</v>
      </c>
      <c r="I57" s="3">
        <v>18</v>
      </c>
      <c r="K57" s="3">
        <v>500000000000</v>
      </c>
      <c r="M57" s="3">
        <v>0</v>
      </c>
      <c r="O57" s="3">
        <v>0</v>
      </c>
      <c r="Q57" s="3">
        <v>500000000000</v>
      </c>
      <c r="S57" s="7">
        <v>1E-3</v>
      </c>
    </row>
    <row r="58" spans="1:19" ht="21" x14ac:dyDescent="0.55000000000000004">
      <c r="A58" s="2" t="s">
        <v>411</v>
      </c>
      <c r="C58" s="1" t="s">
        <v>412</v>
      </c>
      <c r="E58" s="1" t="s">
        <v>390</v>
      </c>
      <c r="G58" s="1" t="s">
        <v>413</v>
      </c>
      <c r="I58" s="3">
        <v>18</v>
      </c>
      <c r="K58" s="3">
        <v>500000000000</v>
      </c>
      <c r="M58" s="3">
        <v>0</v>
      </c>
      <c r="O58" s="3">
        <v>0</v>
      </c>
      <c r="Q58" s="3">
        <v>500000000000</v>
      </c>
      <c r="S58" s="7">
        <v>1E-3</v>
      </c>
    </row>
    <row r="59" spans="1:19" ht="21" x14ac:dyDescent="0.55000000000000004">
      <c r="A59" s="2" t="s">
        <v>424</v>
      </c>
      <c r="C59" s="1" t="s">
        <v>436</v>
      </c>
      <c r="E59" s="1" t="s">
        <v>390</v>
      </c>
      <c r="G59" s="1" t="s">
        <v>437</v>
      </c>
      <c r="I59" s="3">
        <v>18</v>
      </c>
      <c r="K59" s="3">
        <v>1000000000000</v>
      </c>
      <c r="M59" s="3">
        <v>0</v>
      </c>
      <c r="O59" s="3">
        <v>500000000000</v>
      </c>
      <c r="Q59" s="3">
        <v>500000000000</v>
      </c>
      <c r="S59" s="7">
        <v>1E-3</v>
      </c>
    </row>
    <row r="60" spans="1:19" ht="21" x14ac:dyDescent="0.55000000000000004">
      <c r="A60" s="2" t="s">
        <v>463</v>
      </c>
      <c r="C60" s="1" t="s">
        <v>536</v>
      </c>
      <c r="E60" s="1" t="s">
        <v>390</v>
      </c>
      <c r="G60" s="1" t="s">
        <v>537</v>
      </c>
      <c r="I60" s="3">
        <v>18</v>
      </c>
      <c r="K60" s="3">
        <v>0</v>
      </c>
      <c r="M60" s="3">
        <v>467000000000</v>
      </c>
      <c r="O60" s="3">
        <v>0</v>
      </c>
      <c r="Q60" s="3">
        <v>467000000000</v>
      </c>
      <c r="S60" s="7">
        <v>8.9999999999999998E-4</v>
      </c>
    </row>
    <row r="61" spans="1:19" ht="21" x14ac:dyDescent="0.55000000000000004">
      <c r="A61" s="2" t="s">
        <v>346</v>
      </c>
      <c r="C61" s="1" t="s">
        <v>347</v>
      </c>
      <c r="E61" s="1" t="s">
        <v>308</v>
      </c>
      <c r="G61" s="1" t="s">
        <v>348</v>
      </c>
      <c r="I61" s="3">
        <v>0</v>
      </c>
      <c r="K61" s="3">
        <v>963210401417</v>
      </c>
      <c r="M61" s="3">
        <v>1187200588737</v>
      </c>
      <c r="O61" s="3">
        <v>1836001000000</v>
      </c>
      <c r="Q61" s="3">
        <v>314409990154</v>
      </c>
      <c r="S61" s="7">
        <v>5.9999999999999995E-4</v>
      </c>
    </row>
    <row r="62" spans="1:19" ht="21" x14ac:dyDescent="0.55000000000000004">
      <c r="A62" s="2" t="s">
        <v>451</v>
      </c>
      <c r="C62" s="1" t="s">
        <v>452</v>
      </c>
      <c r="E62" s="1" t="s">
        <v>390</v>
      </c>
      <c r="G62" s="1" t="s">
        <v>448</v>
      </c>
      <c r="I62" s="3">
        <v>18</v>
      </c>
      <c r="K62" s="3">
        <v>300000000000</v>
      </c>
      <c r="M62" s="3">
        <v>0</v>
      </c>
      <c r="O62" s="3">
        <v>0</v>
      </c>
      <c r="Q62" s="3">
        <v>300000000000</v>
      </c>
      <c r="S62" s="7">
        <v>5.9999999999999995E-4</v>
      </c>
    </row>
    <row r="63" spans="1:19" ht="21" x14ac:dyDescent="0.55000000000000004">
      <c r="A63" s="2" t="s">
        <v>419</v>
      </c>
      <c r="C63" s="1" t="s">
        <v>466</v>
      </c>
      <c r="E63" s="1" t="s">
        <v>390</v>
      </c>
      <c r="G63" s="1" t="s">
        <v>465</v>
      </c>
      <c r="I63" s="3">
        <v>18</v>
      </c>
      <c r="K63" s="3">
        <v>1360000000000</v>
      </c>
      <c r="M63" s="3">
        <v>0</v>
      </c>
      <c r="O63" s="3">
        <v>1200000000000</v>
      </c>
      <c r="Q63" s="3">
        <v>160000000000</v>
      </c>
      <c r="S63" s="7">
        <v>2.9999999999999997E-4</v>
      </c>
    </row>
    <row r="64" spans="1:19" ht="21" x14ac:dyDescent="0.55000000000000004">
      <c r="A64" s="2" t="s">
        <v>310</v>
      </c>
      <c r="C64" s="1" t="s">
        <v>311</v>
      </c>
      <c r="E64" s="1" t="s">
        <v>308</v>
      </c>
      <c r="G64" s="1" t="s">
        <v>312</v>
      </c>
      <c r="I64" s="3">
        <v>10</v>
      </c>
      <c r="K64" s="3">
        <v>57025170751</v>
      </c>
      <c r="M64" s="3">
        <v>2613504209088</v>
      </c>
      <c r="O64" s="3">
        <v>2633099762223</v>
      </c>
      <c r="Q64" s="3">
        <v>37429617616</v>
      </c>
      <c r="S64" s="7">
        <v>1E-4</v>
      </c>
    </row>
    <row r="65" spans="1:19" ht="21" x14ac:dyDescent="0.55000000000000004">
      <c r="A65" s="2" t="s">
        <v>371</v>
      </c>
      <c r="C65" s="1" t="s">
        <v>372</v>
      </c>
      <c r="E65" s="1" t="s">
        <v>329</v>
      </c>
      <c r="G65" s="1" t="s">
        <v>373</v>
      </c>
      <c r="I65" s="3">
        <v>0</v>
      </c>
      <c r="K65" s="3">
        <v>16796401346</v>
      </c>
      <c r="M65" s="3">
        <v>11933109588054</v>
      </c>
      <c r="O65" s="3">
        <v>11940200048000</v>
      </c>
      <c r="Q65" s="3">
        <v>9705941400</v>
      </c>
      <c r="S65" s="7">
        <v>0</v>
      </c>
    </row>
    <row r="66" spans="1:19" ht="21" x14ac:dyDescent="0.55000000000000004">
      <c r="A66" s="2" t="s">
        <v>313</v>
      </c>
      <c r="C66" s="1" t="s">
        <v>314</v>
      </c>
      <c r="E66" s="1" t="s">
        <v>308</v>
      </c>
      <c r="G66" s="1" t="s">
        <v>315</v>
      </c>
      <c r="I66" s="3">
        <v>0</v>
      </c>
      <c r="K66" s="3">
        <v>43563528086</v>
      </c>
      <c r="M66" s="3">
        <v>697903522886</v>
      </c>
      <c r="O66" s="3">
        <v>739105130000</v>
      </c>
      <c r="Q66" s="3">
        <v>2361920972</v>
      </c>
      <c r="S66" s="7">
        <v>0</v>
      </c>
    </row>
    <row r="67" spans="1:19" ht="21" x14ac:dyDescent="0.55000000000000004">
      <c r="A67" s="2" t="s">
        <v>331</v>
      </c>
      <c r="C67" s="1" t="s">
        <v>332</v>
      </c>
      <c r="E67" s="1" t="s">
        <v>308</v>
      </c>
      <c r="G67" s="1" t="s">
        <v>333</v>
      </c>
      <c r="I67" s="3">
        <v>10</v>
      </c>
      <c r="K67" s="3">
        <v>419080514</v>
      </c>
      <c r="M67" s="3">
        <v>1772643</v>
      </c>
      <c r="O67" s="3">
        <v>0</v>
      </c>
      <c r="Q67" s="3">
        <v>420853157</v>
      </c>
      <c r="S67" s="7">
        <v>0</v>
      </c>
    </row>
    <row r="68" spans="1:19" ht="21" x14ac:dyDescent="0.55000000000000004">
      <c r="A68" s="2" t="s">
        <v>504</v>
      </c>
      <c r="C68" s="1" t="s">
        <v>505</v>
      </c>
      <c r="E68" s="1" t="s">
        <v>308</v>
      </c>
      <c r="G68" s="1" t="s">
        <v>506</v>
      </c>
      <c r="I68" s="3">
        <v>0</v>
      </c>
      <c r="K68" s="3">
        <v>100000</v>
      </c>
      <c r="M68" s="3">
        <v>11847678082192</v>
      </c>
      <c r="O68" s="3">
        <v>11847369777123</v>
      </c>
      <c r="Q68" s="3">
        <v>308405069</v>
      </c>
      <c r="S68" s="7">
        <v>0</v>
      </c>
    </row>
    <row r="69" spans="1:19" ht="21" x14ac:dyDescent="0.55000000000000004">
      <c r="A69" s="2" t="s">
        <v>310</v>
      </c>
      <c r="C69" s="1" t="s">
        <v>319</v>
      </c>
      <c r="E69" s="1" t="s">
        <v>308</v>
      </c>
      <c r="G69" s="1" t="s">
        <v>320</v>
      </c>
      <c r="I69" s="3">
        <v>10</v>
      </c>
      <c r="K69" s="3">
        <v>189386904</v>
      </c>
      <c r="M69" s="3">
        <v>804245</v>
      </c>
      <c r="O69" s="3">
        <v>0</v>
      </c>
      <c r="Q69" s="3">
        <v>190191149</v>
      </c>
      <c r="S69" s="7">
        <v>0</v>
      </c>
    </row>
    <row r="70" spans="1:19" ht="21" x14ac:dyDescent="0.55000000000000004">
      <c r="A70" s="2" t="s">
        <v>340</v>
      </c>
      <c r="C70" s="1" t="s">
        <v>341</v>
      </c>
      <c r="E70" s="1" t="s">
        <v>308</v>
      </c>
      <c r="G70" s="1" t="s">
        <v>342</v>
      </c>
      <c r="I70" s="3">
        <v>0</v>
      </c>
      <c r="K70" s="3">
        <v>100828548</v>
      </c>
      <c r="M70" s="3">
        <v>428176</v>
      </c>
      <c r="O70" s="3">
        <v>0</v>
      </c>
      <c r="Q70" s="3">
        <v>101256724</v>
      </c>
      <c r="S70" s="7">
        <v>0</v>
      </c>
    </row>
    <row r="71" spans="1:19" ht="21" x14ac:dyDescent="0.55000000000000004">
      <c r="A71" s="2" t="s">
        <v>368</v>
      </c>
      <c r="C71" s="1" t="s">
        <v>369</v>
      </c>
      <c r="E71" s="1" t="s">
        <v>308</v>
      </c>
      <c r="G71" s="1" t="s">
        <v>370</v>
      </c>
      <c r="I71" s="3">
        <v>8</v>
      </c>
      <c r="K71" s="3">
        <v>0</v>
      </c>
      <c r="M71" s="3">
        <v>130794520547</v>
      </c>
      <c r="O71" s="3">
        <v>130701004000</v>
      </c>
      <c r="Q71" s="3">
        <v>93516547</v>
      </c>
      <c r="S71" s="7">
        <v>0</v>
      </c>
    </row>
    <row r="72" spans="1:19" ht="21" x14ac:dyDescent="0.55000000000000004">
      <c r="A72" s="2" t="s">
        <v>316</v>
      </c>
      <c r="C72" s="1" t="s">
        <v>317</v>
      </c>
      <c r="E72" s="1" t="s">
        <v>308</v>
      </c>
      <c r="G72" s="1" t="s">
        <v>318</v>
      </c>
      <c r="I72" s="3">
        <v>10</v>
      </c>
      <c r="K72" s="3">
        <v>68624820</v>
      </c>
      <c r="M72" s="3">
        <v>290268</v>
      </c>
      <c r="O72" s="3">
        <v>0</v>
      </c>
      <c r="Q72" s="3">
        <v>68915088</v>
      </c>
      <c r="S72" s="7">
        <v>0</v>
      </c>
    </row>
    <row r="73" spans="1:19" ht="21" x14ac:dyDescent="0.55000000000000004">
      <c r="A73" s="2" t="s">
        <v>395</v>
      </c>
      <c r="C73" s="1" t="s">
        <v>396</v>
      </c>
      <c r="E73" s="1" t="s">
        <v>308</v>
      </c>
      <c r="G73" s="1" t="s">
        <v>397</v>
      </c>
      <c r="I73" s="3">
        <v>0</v>
      </c>
      <c r="K73" s="3">
        <v>103130108136</v>
      </c>
      <c r="M73" s="3">
        <v>2456138958003</v>
      </c>
      <c r="O73" s="3">
        <v>2559203700000</v>
      </c>
      <c r="Q73" s="3">
        <v>65366139</v>
      </c>
      <c r="S73" s="7">
        <v>0</v>
      </c>
    </row>
    <row r="74" spans="1:19" ht="21" x14ac:dyDescent="0.55000000000000004">
      <c r="A74" s="2" t="s">
        <v>364</v>
      </c>
      <c r="C74" s="1" t="s">
        <v>365</v>
      </c>
      <c r="E74" s="1" t="s">
        <v>323</v>
      </c>
      <c r="G74" s="1" t="s">
        <v>366</v>
      </c>
      <c r="I74" s="3">
        <v>0</v>
      </c>
      <c r="K74" s="3">
        <v>56069365</v>
      </c>
      <c r="M74" s="3">
        <v>0</v>
      </c>
      <c r="O74" s="3">
        <v>0</v>
      </c>
      <c r="Q74" s="3">
        <v>56069365</v>
      </c>
      <c r="S74" s="7">
        <v>0</v>
      </c>
    </row>
    <row r="75" spans="1:19" ht="21" x14ac:dyDescent="0.55000000000000004">
      <c r="A75" s="2" t="s">
        <v>310</v>
      </c>
      <c r="C75" s="1" t="s">
        <v>325</v>
      </c>
      <c r="E75" s="1" t="s">
        <v>323</v>
      </c>
      <c r="G75" s="1" t="s">
        <v>326</v>
      </c>
      <c r="I75" s="3">
        <v>0</v>
      </c>
      <c r="K75" s="3">
        <v>50000000</v>
      </c>
      <c r="M75" s="3">
        <v>0</v>
      </c>
      <c r="O75" s="3">
        <v>0</v>
      </c>
      <c r="Q75" s="3">
        <v>50000000</v>
      </c>
      <c r="S75" s="7">
        <v>0</v>
      </c>
    </row>
    <row r="76" spans="1:19" ht="21" x14ac:dyDescent="0.55000000000000004">
      <c r="A76" s="2" t="s">
        <v>427</v>
      </c>
      <c r="C76" s="1" t="s">
        <v>428</v>
      </c>
      <c r="E76" s="1" t="s">
        <v>308</v>
      </c>
      <c r="G76" s="1" t="s">
        <v>429</v>
      </c>
      <c r="I76" s="3">
        <v>0</v>
      </c>
      <c r="K76" s="3">
        <v>9960220</v>
      </c>
      <c r="M76" s="3">
        <v>6174780859178</v>
      </c>
      <c r="O76" s="3">
        <v>6174756229452</v>
      </c>
      <c r="Q76" s="3">
        <v>34589946</v>
      </c>
      <c r="S76" s="7">
        <v>0</v>
      </c>
    </row>
    <row r="77" spans="1:19" ht="21" x14ac:dyDescent="0.55000000000000004">
      <c r="A77" s="2" t="s">
        <v>321</v>
      </c>
      <c r="C77" s="1" t="s">
        <v>322</v>
      </c>
      <c r="E77" s="1" t="s">
        <v>323</v>
      </c>
      <c r="G77" s="1" t="s">
        <v>324</v>
      </c>
      <c r="I77" s="3">
        <v>0</v>
      </c>
      <c r="K77" s="3">
        <v>226398940</v>
      </c>
      <c r="M77" s="3">
        <v>20706540646801</v>
      </c>
      <c r="O77" s="3">
        <v>20706735762000</v>
      </c>
      <c r="Q77" s="3">
        <v>31283741</v>
      </c>
      <c r="S77" s="7">
        <v>0</v>
      </c>
    </row>
    <row r="78" spans="1:19" ht="21" x14ac:dyDescent="0.55000000000000004">
      <c r="A78" s="2" t="s">
        <v>343</v>
      </c>
      <c r="C78" s="1" t="s">
        <v>344</v>
      </c>
      <c r="E78" s="1" t="s">
        <v>308</v>
      </c>
      <c r="G78" s="1" t="s">
        <v>345</v>
      </c>
      <c r="I78" s="3">
        <v>0</v>
      </c>
      <c r="K78" s="3">
        <v>1694917</v>
      </c>
      <c r="M78" s="3">
        <v>259448774291</v>
      </c>
      <c r="O78" s="3">
        <v>259441170000</v>
      </c>
      <c r="Q78" s="3">
        <v>9299208</v>
      </c>
      <c r="S78" s="7">
        <v>0</v>
      </c>
    </row>
    <row r="79" spans="1:19" ht="21" x14ac:dyDescent="0.55000000000000004">
      <c r="A79" s="2" t="s">
        <v>385</v>
      </c>
      <c r="C79" s="1" t="s">
        <v>386</v>
      </c>
      <c r="E79" s="1" t="s">
        <v>308</v>
      </c>
      <c r="G79" s="1" t="s">
        <v>387</v>
      </c>
      <c r="I79" s="3">
        <v>0</v>
      </c>
      <c r="K79" s="3">
        <v>1308980</v>
      </c>
      <c r="M79" s="3">
        <v>13263958904108</v>
      </c>
      <c r="O79" s="3">
        <v>13263951020000</v>
      </c>
      <c r="Q79" s="3">
        <v>9193088</v>
      </c>
      <c r="S79" s="7">
        <v>0</v>
      </c>
    </row>
    <row r="80" spans="1:19" ht="21" x14ac:dyDescent="0.55000000000000004">
      <c r="A80" s="2" t="s">
        <v>374</v>
      </c>
      <c r="C80" s="1" t="s">
        <v>375</v>
      </c>
      <c r="E80" s="1" t="s">
        <v>308</v>
      </c>
      <c r="G80" s="1" t="s">
        <v>376</v>
      </c>
      <c r="I80" s="3">
        <v>8</v>
      </c>
      <c r="K80" s="3">
        <v>7991504</v>
      </c>
      <c r="M80" s="3">
        <v>33937</v>
      </c>
      <c r="O80" s="3">
        <v>420000</v>
      </c>
      <c r="Q80" s="3">
        <v>7605441</v>
      </c>
      <c r="S80" s="7">
        <v>0</v>
      </c>
    </row>
    <row r="81" spans="1:19" ht="21" x14ac:dyDescent="0.55000000000000004">
      <c r="A81" s="2" t="s">
        <v>443</v>
      </c>
      <c r="C81" s="1" t="s">
        <v>444</v>
      </c>
      <c r="E81" s="1" t="s">
        <v>323</v>
      </c>
      <c r="G81" s="1" t="s">
        <v>445</v>
      </c>
      <c r="I81" s="3">
        <v>0</v>
      </c>
      <c r="K81" s="3">
        <v>6905750</v>
      </c>
      <c r="M81" s="3">
        <v>0</v>
      </c>
      <c r="O81" s="3">
        <v>0</v>
      </c>
      <c r="Q81" s="3">
        <v>6905750</v>
      </c>
      <c r="S81" s="7">
        <v>0</v>
      </c>
    </row>
    <row r="82" spans="1:19" ht="21" x14ac:dyDescent="0.55000000000000004">
      <c r="A82" s="2" t="s">
        <v>406</v>
      </c>
      <c r="C82" s="1" t="s">
        <v>407</v>
      </c>
      <c r="E82" s="1" t="s">
        <v>308</v>
      </c>
      <c r="G82" s="1" t="s">
        <v>408</v>
      </c>
      <c r="I82" s="3">
        <v>0</v>
      </c>
      <c r="K82" s="3">
        <v>360137</v>
      </c>
      <c r="M82" s="3">
        <v>2000000</v>
      </c>
      <c r="O82" s="3">
        <v>0</v>
      </c>
      <c r="Q82" s="3">
        <v>2360137</v>
      </c>
      <c r="S82" s="7">
        <v>0</v>
      </c>
    </row>
    <row r="83" spans="1:19" ht="21" x14ac:dyDescent="0.55000000000000004">
      <c r="A83" s="2" t="s">
        <v>361</v>
      </c>
      <c r="C83" s="1" t="s">
        <v>362</v>
      </c>
      <c r="E83" s="1" t="s">
        <v>308</v>
      </c>
      <c r="G83" s="1" t="s">
        <v>363</v>
      </c>
      <c r="I83" s="3">
        <v>0</v>
      </c>
      <c r="K83" s="3">
        <v>12031994</v>
      </c>
      <c r="M83" s="3">
        <v>8450684932</v>
      </c>
      <c r="O83" s="3">
        <v>8460670000</v>
      </c>
      <c r="Q83" s="3">
        <v>2046926</v>
      </c>
      <c r="S83" s="7">
        <v>0</v>
      </c>
    </row>
    <row r="84" spans="1:19" ht="21" x14ac:dyDescent="0.55000000000000004">
      <c r="A84" s="2" t="s">
        <v>355</v>
      </c>
      <c r="C84" s="1" t="s">
        <v>356</v>
      </c>
      <c r="E84" s="1" t="s">
        <v>308</v>
      </c>
      <c r="G84" s="1" t="s">
        <v>357</v>
      </c>
      <c r="I84" s="3">
        <v>10</v>
      </c>
      <c r="K84" s="3">
        <v>292606</v>
      </c>
      <c r="M84" s="3">
        <v>1001243</v>
      </c>
      <c r="O84" s="3">
        <v>420000</v>
      </c>
      <c r="Q84" s="3">
        <v>873849</v>
      </c>
      <c r="S84" s="7">
        <v>0</v>
      </c>
    </row>
    <row r="85" spans="1:19" ht="21" x14ac:dyDescent="0.55000000000000004">
      <c r="A85" s="2" t="s">
        <v>424</v>
      </c>
      <c r="C85" s="1" t="s">
        <v>425</v>
      </c>
      <c r="E85" s="1" t="s">
        <v>308</v>
      </c>
      <c r="G85" s="1" t="s">
        <v>426</v>
      </c>
      <c r="I85" s="3">
        <v>0</v>
      </c>
      <c r="K85" s="3">
        <v>504118</v>
      </c>
      <c r="M85" s="3">
        <v>2141</v>
      </c>
      <c r="O85" s="3">
        <v>0</v>
      </c>
      <c r="Q85" s="3">
        <v>506259</v>
      </c>
      <c r="S85" s="7">
        <v>0</v>
      </c>
    </row>
    <row r="86" spans="1:19" ht="21" x14ac:dyDescent="0.55000000000000004">
      <c r="A86" s="2" t="s">
        <v>349</v>
      </c>
      <c r="C86" s="1" t="s">
        <v>350</v>
      </c>
      <c r="E86" s="1" t="s">
        <v>308</v>
      </c>
      <c r="G86" s="1" t="s">
        <v>351</v>
      </c>
      <c r="I86" s="3">
        <v>0</v>
      </c>
      <c r="K86" s="3">
        <v>774179</v>
      </c>
      <c r="M86" s="3">
        <v>0</v>
      </c>
      <c r="O86" s="3">
        <v>420000</v>
      </c>
      <c r="Q86" s="3">
        <v>354179</v>
      </c>
      <c r="S86" s="7">
        <v>0</v>
      </c>
    </row>
    <row r="87" spans="1:19" ht="21" x14ac:dyDescent="0.55000000000000004">
      <c r="A87" s="2" t="s">
        <v>380</v>
      </c>
      <c r="C87" s="1" t="s">
        <v>381</v>
      </c>
      <c r="E87" s="1" t="s">
        <v>308</v>
      </c>
      <c r="G87" s="1" t="s">
        <v>382</v>
      </c>
      <c r="I87" s="3">
        <v>0</v>
      </c>
      <c r="K87" s="3">
        <v>288359</v>
      </c>
      <c r="M87" s="3">
        <v>1224</v>
      </c>
      <c r="O87" s="3">
        <v>0</v>
      </c>
      <c r="Q87" s="3">
        <v>289583</v>
      </c>
      <c r="S87" s="7">
        <v>0</v>
      </c>
    </row>
    <row r="88" spans="1:19" ht="21" x14ac:dyDescent="0.55000000000000004">
      <c r="A88" s="2" t="s">
        <v>337</v>
      </c>
      <c r="C88" s="1" t="s">
        <v>338</v>
      </c>
      <c r="E88" s="1" t="s">
        <v>308</v>
      </c>
      <c r="G88" s="1" t="s">
        <v>339</v>
      </c>
      <c r="I88" s="3">
        <v>10</v>
      </c>
      <c r="K88" s="3">
        <v>224466</v>
      </c>
      <c r="M88" s="3">
        <v>0</v>
      </c>
      <c r="O88" s="3">
        <v>0</v>
      </c>
      <c r="Q88" s="3">
        <v>224466</v>
      </c>
      <c r="S88" s="7">
        <v>0</v>
      </c>
    </row>
    <row r="89" spans="1:19" ht="21" x14ac:dyDescent="0.55000000000000004">
      <c r="A89" s="2" t="s">
        <v>334</v>
      </c>
      <c r="C89" s="1" t="s">
        <v>335</v>
      </c>
      <c r="E89" s="1" t="s">
        <v>308</v>
      </c>
      <c r="G89" s="1" t="s">
        <v>336</v>
      </c>
      <c r="I89" s="3">
        <v>0</v>
      </c>
      <c r="K89" s="3">
        <v>104054</v>
      </c>
      <c r="M89" s="3">
        <v>0</v>
      </c>
      <c r="O89" s="3">
        <v>0</v>
      </c>
      <c r="Q89" s="3">
        <v>104054</v>
      </c>
      <c r="S89" s="7">
        <v>0</v>
      </c>
    </row>
    <row r="90" spans="1:19" ht="21" x14ac:dyDescent="0.55000000000000004">
      <c r="A90" s="2" t="s">
        <v>430</v>
      </c>
      <c r="C90" s="1" t="s">
        <v>431</v>
      </c>
      <c r="E90" s="1" t="s">
        <v>308</v>
      </c>
      <c r="G90" s="1" t="s">
        <v>429</v>
      </c>
      <c r="I90" s="3">
        <v>0</v>
      </c>
      <c r="K90" s="3">
        <v>100000</v>
      </c>
      <c r="M90" s="3">
        <v>0</v>
      </c>
      <c r="O90" s="3">
        <v>0</v>
      </c>
      <c r="Q90" s="3">
        <v>100000</v>
      </c>
      <c r="S90" s="7">
        <v>0</v>
      </c>
    </row>
    <row r="91" spans="1:19" ht="21" x14ac:dyDescent="0.55000000000000004">
      <c r="A91" s="2" t="s">
        <v>383</v>
      </c>
      <c r="C91" s="1" t="s">
        <v>384</v>
      </c>
      <c r="E91" s="1" t="s">
        <v>323</v>
      </c>
      <c r="G91" s="1" t="s">
        <v>382</v>
      </c>
      <c r="I91" s="3">
        <v>0</v>
      </c>
      <c r="K91" s="3">
        <v>69999</v>
      </c>
      <c r="M91" s="3">
        <v>0</v>
      </c>
      <c r="O91" s="3">
        <v>0</v>
      </c>
      <c r="Q91" s="3">
        <v>69999</v>
      </c>
      <c r="S91" s="7">
        <v>0</v>
      </c>
    </row>
    <row r="92" spans="1:19" ht="21" x14ac:dyDescent="0.55000000000000004">
      <c r="A92" s="2" t="s">
        <v>352</v>
      </c>
      <c r="C92" s="1" t="s">
        <v>353</v>
      </c>
      <c r="E92" s="1" t="s">
        <v>308</v>
      </c>
      <c r="G92" s="1" t="s">
        <v>354</v>
      </c>
      <c r="I92" s="3">
        <v>0</v>
      </c>
      <c r="K92" s="3">
        <v>43078</v>
      </c>
      <c r="M92" s="3">
        <v>0</v>
      </c>
      <c r="O92" s="3">
        <v>0</v>
      </c>
      <c r="Q92" s="3">
        <v>43078</v>
      </c>
      <c r="S92" s="7">
        <v>0</v>
      </c>
    </row>
    <row r="93" spans="1:19" ht="21" x14ac:dyDescent="0.55000000000000004">
      <c r="A93" s="2" t="s">
        <v>327</v>
      </c>
      <c r="C93" s="1" t="s">
        <v>328</v>
      </c>
      <c r="E93" s="1" t="s">
        <v>329</v>
      </c>
      <c r="G93" s="1" t="s">
        <v>330</v>
      </c>
      <c r="I93" s="3">
        <v>0</v>
      </c>
      <c r="K93" s="3">
        <v>27515</v>
      </c>
      <c r="M93" s="3">
        <v>0</v>
      </c>
      <c r="O93" s="3">
        <v>0</v>
      </c>
      <c r="Q93" s="3">
        <v>27515</v>
      </c>
      <c r="S93" s="7">
        <v>0</v>
      </c>
    </row>
    <row r="94" spans="1:19" ht="21" x14ac:dyDescent="0.55000000000000004">
      <c r="A94" s="2" t="s">
        <v>355</v>
      </c>
      <c r="C94" s="1" t="s">
        <v>367</v>
      </c>
      <c r="E94" s="1" t="s">
        <v>329</v>
      </c>
      <c r="G94" s="1" t="s">
        <v>191</v>
      </c>
      <c r="I94" s="3">
        <v>0</v>
      </c>
      <c r="K94" s="3">
        <v>10000</v>
      </c>
      <c r="M94" s="3">
        <v>0</v>
      </c>
      <c r="O94" s="3">
        <v>0</v>
      </c>
      <c r="Q94" s="3">
        <v>10000</v>
      </c>
      <c r="S94" s="7">
        <v>0</v>
      </c>
    </row>
    <row r="95" spans="1:19" ht="21" x14ac:dyDescent="0.55000000000000004">
      <c r="A95" s="2" t="s">
        <v>358</v>
      </c>
      <c r="C95" s="1" t="s">
        <v>359</v>
      </c>
      <c r="E95" s="1" t="s">
        <v>308</v>
      </c>
      <c r="G95" s="1" t="s">
        <v>360</v>
      </c>
      <c r="I95" s="3">
        <v>10</v>
      </c>
      <c r="K95" s="3">
        <v>10000</v>
      </c>
      <c r="M95" s="3">
        <v>0</v>
      </c>
      <c r="O95" s="3">
        <v>0</v>
      </c>
      <c r="Q95" s="3">
        <v>10000</v>
      </c>
      <c r="S95" s="7">
        <v>0</v>
      </c>
    </row>
    <row r="96" spans="1:19" ht="21" x14ac:dyDescent="0.55000000000000004">
      <c r="A96" s="2" t="s">
        <v>377</v>
      </c>
      <c r="C96" s="1" t="s">
        <v>378</v>
      </c>
      <c r="E96" s="1" t="s">
        <v>308</v>
      </c>
      <c r="G96" s="1" t="s">
        <v>379</v>
      </c>
      <c r="I96" s="3">
        <v>10</v>
      </c>
      <c r="K96" s="3">
        <v>1</v>
      </c>
      <c r="M96" s="3">
        <v>0</v>
      </c>
      <c r="O96" s="3">
        <v>0</v>
      </c>
      <c r="Q96" s="3">
        <v>1</v>
      </c>
      <c r="S96" s="7">
        <v>0</v>
      </c>
    </row>
    <row r="97" spans="1:19" ht="21" x14ac:dyDescent="0.55000000000000004">
      <c r="A97" s="2" t="s">
        <v>358</v>
      </c>
      <c r="C97" s="1" t="s">
        <v>469</v>
      </c>
      <c r="E97" s="1" t="s">
        <v>390</v>
      </c>
      <c r="G97" s="1" t="s">
        <v>468</v>
      </c>
      <c r="I97" s="3">
        <v>18</v>
      </c>
      <c r="K97" s="3">
        <v>1500000000000</v>
      </c>
      <c r="M97" s="3">
        <v>0</v>
      </c>
      <c r="O97" s="3">
        <v>1500000000000</v>
      </c>
      <c r="Q97" s="3">
        <v>0</v>
      </c>
      <c r="S97" s="7">
        <v>0</v>
      </c>
    </row>
    <row r="98" spans="1:19" ht="21" x14ac:dyDescent="0.55000000000000004">
      <c r="A98" s="2" t="s">
        <v>470</v>
      </c>
      <c r="C98" s="1" t="s">
        <v>471</v>
      </c>
      <c r="E98" s="1" t="s">
        <v>390</v>
      </c>
      <c r="G98" s="1" t="s">
        <v>468</v>
      </c>
      <c r="I98" s="3">
        <v>18</v>
      </c>
      <c r="K98" s="3">
        <v>1500000000000</v>
      </c>
      <c r="M98" s="3">
        <v>0</v>
      </c>
      <c r="O98" s="3">
        <v>1500000000000</v>
      </c>
      <c r="Q98" s="3">
        <v>0</v>
      </c>
      <c r="S98" s="7">
        <v>0</v>
      </c>
    </row>
    <row r="99" spans="1:19" ht="21" x14ac:dyDescent="0.55000000000000004">
      <c r="A99" s="2" t="s">
        <v>443</v>
      </c>
      <c r="C99" s="1" t="s">
        <v>475</v>
      </c>
      <c r="E99" s="1" t="s">
        <v>390</v>
      </c>
      <c r="G99" s="1" t="s">
        <v>468</v>
      </c>
      <c r="I99" s="3">
        <v>18</v>
      </c>
      <c r="K99" s="3">
        <v>4000000000000</v>
      </c>
      <c r="M99" s="3">
        <v>0</v>
      </c>
      <c r="O99" s="3">
        <v>4000000000000</v>
      </c>
      <c r="Q99" s="3">
        <v>0</v>
      </c>
      <c r="S99" s="7">
        <v>0</v>
      </c>
    </row>
    <row r="100" spans="1:19" ht="21" x14ac:dyDescent="0.55000000000000004">
      <c r="A100" s="2" t="s">
        <v>470</v>
      </c>
      <c r="C100" s="1" t="s">
        <v>483</v>
      </c>
      <c r="E100" s="1" t="s">
        <v>390</v>
      </c>
      <c r="G100" s="1" t="s">
        <v>482</v>
      </c>
      <c r="I100" s="3">
        <v>18</v>
      </c>
      <c r="K100" s="3">
        <v>1500000000000</v>
      </c>
      <c r="M100" s="3">
        <v>0</v>
      </c>
      <c r="O100" s="3">
        <v>1500000000000</v>
      </c>
      <c r="Q100" s="3">
        <v>0</v>
      </c>
      <c r="S100" s="7">
        <v>0</v>
      </c>
    </row>
    <row r="101" spans="1:19" ht="21" x14ac:dyDescent="0.55000000000000004">
      <c r="A101" s="2" t="s">
        <v>484</v>
      </c>
      <c r="C101" s="1" t="s">
        <v>485</v>
      </c>
      <c r="E101" s="1" t="s">
        <v>390</v>
      </c>
      <c r="G101" s="1" t="s">
        <v>482</v>
      </c>
      <c r="I101" s="3">
        <v>18</v>
      </c>
      <c r="K101" s="3">
        <v>500000000000</v>
      </c>
      <c r="M101" s="3">
        <v>0</v>
      </c>
      <c r="O101" s="3">
        <v>500000000000</v>
      </c>
      <c r="Q101" s="3">
        <v>0</v>
      </c>
      <c r="S101" s="7">
        <v>0</v>
      </c>
    </row>
    <row r="102" spans="1:19" ht="21" x14ac:dyDescent="0.55000000000000004">
      <c r="A102" s="2" t="s">
        <v>358</v>
      </c>
      <c r="C102" s="1" t="s">
        <v>491</v>
      </c>
      <c r="E102" s="1" t="s">
        <v>390</v>
      </c>
      <c r="G102" s="1" t="s">
        <v>492</v>
      </c>
      <c r="I102" s="3">
        <v>18</v>
      </c>
      <c r="K102" s="3">
        <v>1000000000000</v>
      </c>
      <c r="M102" s="3">
        <v>0</v>
      </c>
      <c r="O102" s="3">
        <v>1000000000000</v>
      </c>
      <c r="Q102" s="3">
        <v>0</v>
      </c>
      <c r="S102" s="7">
        <v>0</v>
      </c>
    </row>
    <row r="103" spans="1:19" ht="21" x14ac:dyDescent="0.55000000000000004">
      <c r="A103" s="2" t="s">
        <v>493</v>
      </c>
      <c r="C103" s="1" t="s">
        <v>494</v>
      </c>
      <c r="E103" s="1" t="s">
        <v>390</v>
      </c>
      <c r="G103" s="1" t="s">
        <v>492</v>
      </c>
      <c r="I103" s="3">
        <v>18</v>
      </c>
      <c r="K103" s="3">
        <v>1000000000000</v>
      </c>
      <c r="M103" s="3">
        <v>0</v>
      </c>
      <c r="O103" s="3">
        <v>1000000000000</v>
      </c>
      <c r="Q103" s="3">
        <v>0</v>
      </c>
      <c r="S103" s="7">
        <v>0</v>
      </c>
    </row>
    <row r="104" spans="1:19" ht="21" x14ac:dyDescent="0.55000000000000004">
      <c r="A104" s="2" t="s">
        <v>504</v>
      </c>
      <c r="C104" s="1" t="s">
        <v>507</v>
      </c>
      <c r="E104" s="1" t="s">
        <v>390</v>
      </c>
      <c r="G104" s="1" t="s">
        <v>506</v>
      </c>
      <c r="I104" s="3">
        <v>18</v>
      </c>
      <c r="K104" s="3">
        <v>5000000000000</v>
      </c>
      <c r="M104" s="3">
        <v>0</v>
      </c>
      <c r="O104" s="3">
        <v>5000000000000</v>
      </c>
      <c r="Q104" s="3">
        <v>0</v>
      </c>
      <c r="S104" s="7">
        <v>0</v>
      </c>
    </row>
    <row r="105" spans="1:19" ht="19.5" thickBot="1" x14ac:dyDescent="0.5">
      <c r="K105" s="6">
        <f>SUM(K7:K104)</f>
        <v>104465022575170</v>
      </c>
      <c r="M105" s="6">
        <f>SUM(M7:M104)</f>
        <v>206601206786099</v>
      </c>
      <c r="O105" s="6">
        <f>SUM(O7:O104)</f>
        <v>212657616002749</v>
      </c>
      <c r="Q105" s="6">
        <f>SUM(Q7:Q104)</f>
        <v>98408613358520</v>
      </c>
      <c r="S105" s="11">
        <f>SUM(S7:S104)</f>
        <v>0.18870000000000006</v>
      </c>
    </row>
    <row r="106" spans="1:19" ht="19.5" thickTop="1" x14ac:dyDescent="0.45"/>
  </sheetData>
  <sortState xmlns:xlrd2="http://schemas.microsoft.com/office/spreadsheetml/2017/richdata2" ref="A7:S104">
    <sortCondition descending="1" ref="Q7:Q104"/>
  </sortState>
  <mergeCells count="17">
    <mergeCell ref="C5:I5"/>
    <mergeCell ref="A2:S2"/>
    <mergeCell ref="A3:S3"/>
    <mergeCell ref="A4:S4"/>
    <mergeCell ref="Q6"/>
    <mergeCell ref="S6"/>
    <mergeCell ref="Q5:S5"/>
    <mergeCell ref="K6"/>
    <mergeCell ref="K5"/>
    <mergeCell ref="M6"/>
    <mergeCell ref="O6"/>
    <mergeCell ref="M5:O5"/>
    <mergeCell ref="A5:A6"/>
    <mergeCell ref="C6"/>
    <mergeCell ref="E6"/>
    <mergeCell ref="G6"/>
    <mergeCell ref="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09"/>
  <sheetViews>
    <sheetView rightToLeft="1" workbookViewId="0">
      <selection activeCell="I9" sqref="I9"/>
    </sheetView>
  </sheetViews>
  <sheetFormatPr defaultRowHeight="18.75" x14ac:dyDescent="0.45"/>
  <cols>
    <col min="1" max="1" width="58" style="1" bestFit="1" customWidth="1"/>
    <col min="2" max="2" width="1" style="1" customWidth="1"/>
    <col min="3" max="3" width="14" style="1" bestFit="1" customWidth="1"/>
    <col min="4" max="4" width="1" style="1" customWidth="1"/>
    <col min="5" max="5" width="13.42578125" style="1" bestFit="1" customWidth="1"/>
    <col min="6" max="6" width="1" style="1" customWidth="1"/>
    <col min="7" max="7" width="8" style="1" bestFit="1" customWidth="1"/>
    <col min="8" max="8" width="1" style="1" customWidth="1"/>
    <col min="9" max="9" width="17.5703125" style="1" bestFit="1" customWidth="1"/>
    <col min="10" max="10" width="1" style="1" customWidth="1"/>
    <col min="11" max="11" width="12.85546875" style="1" bestFit="1" customWidth="1"/>
    <col min="12" max="12" width="1" style="1" customWidth="1"/>
    <col min="13" max="13" width="17.85546875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3.7109375" style="1" bestFit="1" customWidth="1"/>
    <col min="18" max="18" width="1" style="1" customWidth="1"/>
    <col min="19" max="19" width="19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1" x14ac:dyDescent="0.45">
      <c r="A2" s="12" t="s">
        <v>538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1" x14ac:dyDescent="0.45">
      <c r="A4" s="12" t="s">
        <v>539</v>
      </c>
      <c r="B4" s="12" t="s">
        <v>539</v>
      </c>
      <c r="C4" s="12" t="s">
        <v>539</v>
      </c>
      <c r="D4" s="12" t="s">
        <v>539</v>
      </c>
      <c r="E4" s="12" t="s">
        <v>539</v>
      </c>
      <c r="F4" s="12" t="s">
        <v>539</v>
      </c>
      <c r="G4" s="12" t="s">
        <v>539</v>
      </c>
      <c r="I4" s="12" t="s">
        <v>540</v>
      </c>
      <c r="J4" s="12" t="s">
        <v>540</v>
      </c>
      <c r="K4" s="12" t="s">
        <v>540</v>
      </c>
      <c r="L4" s="12" t="s">
        <v>540</v>
      </c>
      <c r="M4" s="12" t="s">
        <v>540</v>
      </c>
      <c r="O4" s="12" t="s">
        <v>541</v>
      </c>
      <c r="P4" s="12" t="s">
        <v>541</v>
      </c>
      <c r="Q4" s="12" t="s">
        <v>541</v>
      </c>
      <c r="R4" s="12" t="s">
        <v>541</v>
      </c>
      <c r="S4" s="12" t="s">
        <v>541</v>
      </c>
    </row>
    <row r="5" spans="1:19" ht="21" x14ac:dyDescent="0.45">
      <c r="A5" s="12" t="s">
        <v>542</v>
      </c>
      <c r="C5" s="12" t="s">
        <v>543</v>
      </c>
      <c r="E5" s="12" t="s">
        <v>108</v>
      </c>
      <c r="G5" s="12" t="s">
        <v>109</v>
      </c>
      <c r="I5" s="12" t="s">
        <v>544</v>
      </c>
      <c r="K5" s="12" t="s">
        <v>545</v>
      </c>
      <c r="M5" s="12" t="s">
        <v>546</v>
      </c>
      <c r="O5" s="12" t="s">
        <v>544</v>
      </c>
      <c r="Q5" s="12" t="s">
        <v>545</v>
      </c>
      <c r="S5" s="12" t="s">
        <v>546</v>
      </c>
    </row>
    <row r="6" spans="1:19" ht="21" x14ac:dyDescent="0.55000000000000004">
      <c r="A6" s="2" t="s">
        <v>212</v>
      </c>
      <c r="C6" s="1" t="s">
        <v>547</v>
      </c>
      <c r="E6" s="1" t="s">
        <v>213</v>
      </c>
      <c r="G6" s="3">
        <v>17</v>
      </c>
      <c r="I6" s="3">
        <v>94715924143</v>
      </c>
      <c r="K6" s="1">
        <v>0</v>
      </c>
      <c r="M6" s="3">
        <v>94715924143</v>
      </c>
      <c r="O6" s="3">
        <v>589177136936</v>
      </c>
      <c r="Q6" s="1">
        <v>0</v>
      </c>
      <c r="S6" s="3">
        <v>589177136936</v>
      </c>
    </row>
    <row r="7" spans="1:19" ht="21" x14ac:dyDescent="0.55000000000000004">
      <c r="A7" s="2" t="s">
        <v>193</v>
      </c>
      <c r="C7" s="1" t="s">
        <v>547</v>
      </c>
      <c r="E7" s="1" t="s">
        <v>174</v>
      </c>
      <c r="G7" s="3">
        <v>18</v>
      </c>
      <c r="I7" s="3">
        <v>123035178083</v>
      </c>
      <c r="K7" s="1">
        <v>0</v>
      </c>
      <c r="M7" s="3">
        <v>123035178083</v>
      </c>
      <c r="O7" s="3">
        <v>261156821919</v>
      </c>
      <c r="Q7" s="1">
        <v>0</v>
      </c>
      <c r="S7" s="3">
        <v>261156821919</v>
      </c>
    </row>
    <row r="8" spans="1:19" ht="21" x14ac:dyDescent="0.55000000000000004">
      <c r="A8" s="2" t="s">
        <v>286</v>
      </c>
      <c r="C8" s="1" t="s">
        <v>547</v>
      </c>
      <c r="E8" s="1" t="s">
        <v>288</v>
      </c>
      <c r="G8" s="3">
        <v>18</v>
      </c>
      <c r="I8" s="3">
        <v>62834898699</v>
      </c>
      <c r="K8" s="1">
        <v>0</v>
      </c>
      <c r="M8" s="3">
        <v>62834898699</v>
      </c>
      <c r="O8" s="3">
        <v>62834898699</v>
      </c>
      <c r="Q8" s="1">
        <v>0</v>
      </c>
      <c r="S8" s="3">
        <v>62834898699</v>
      </c>
    </row>
    <row r="9" spans="1:19" ht="21" x14ac:dyDescent="0.55000000000000004">
      <c r="A9" s="2" t="s">
        <v>172</v>
      </c>
      <c r="C9" s="1" t="s">
        <v>547</v>
      </c>
      <c r="E9" s="1" t="s">
        <v>174</v>
      </c>
      <c r="G9" s="3">
        <v>21</v>
      </c>
      <c r="I9" s="3">
        <v>170624424659</v>
      </c>
      <c r="K9" s="1">
        <v>0</v>
      </c>
      <c r="M9" s="3">
        <v>170624424659</v>
      </c>
      <c r="O9" s="3">
        <v>361078602739</v>
      </c>
      <c r="Q9" s="1">
        <v>0</v>
      </c>
      <c r="S9" s="3">
        <v>361078602739</v>
      </c>
    </row>
    <row r="10" spans="1:19" ht="21" x14ac:dyDescent="0.55000000000000004">
      <c r="A10" s="2" t="s">
        <v>256</v>
      </c>
      <c r="C10" s="1" t="s">
        <v>547</v>
      </c>
      <c r="E10" s="1" t="s">
        <v>258</v>
      </c>
      <c r="G10" s="3">
        <v>18</v>
      </c>
      <c r="I10" s="3">
        <v>92092900810</v>
      </c>
      <c r="K10" s="1">
        <v>0</v>
      </c>
      <c r="M10" s="3">
        <v>92092900810</v>
      </c>
      <c r="O10" s="3">
        <v>167139560726</v>
      </c>
      <c r="Q10" s="1">
        <v>0</v>
      </c>
      <c r="S10" s="3">
        <v>167139560726</v>
      </c>
    </row>
    <row r="11" spans="1:19" ht="21" x14ac:dyDescent="0.55000000000000004">
      <c r="A11" s="2" t="s">
        <v>265</v>
      </c>
      <c r="C11" s="1" t="s">
        <v>547</v>
      </c>
      <c r="E11" s="1" t="s">
        <v>266</v>
      </c>
      <c r="G11" s="3">
        <v>18</v>
      </c>
      <c r="I11" s="3">
        <v>15348791221</v>
      </c>
      <c r="K11" s="1">
        <v>0</v>
      </c>
      <c r="M11" s="3">
        <v>15348791221</v>
      </c>
      <c r="O11" s="3">
        <v>27856547027</v>
      </c>
      <c r="Q11" s="1">
        <v>0</v>
      </c>
      <c r="S11" s="3">
        <v>27856547027</v>
      </c>
    </row>
    <row r="12" spans="1:19" ht="21" x14ac:dyDescent="0.55000000000000004">
      <c r="A12" s="2" t="s">
        <v>548</v>
      </c>
      <c r="C12" s="1" t="s">
        <v>547</v>
      </c>
      <c r="E12" s="1" t="s">
        <v>549</v>
      </c>
      <c r="G12" s="3">
        <v>18</v>
      </c>
      <c r="I12" s="3">
        <v>0</v>
      </c>
      <c r="K12" s="1">
        <v>0</v>
      </c>
      <c r="M12" s="3">
        <v>0</v>
      </c>
      <c r="O12" s="3">
        <v>21954011743</v>
      </c>
      <c r="Q12" s="1">
        <v>0</v>
      </c>
      <c r="S12" s="3">
        <v>21954011743</v>
      </c>
    </row>
    <row r="13" spans="1:19" ht="21" x14ac:dyDescent="0.55000000000000004">
      <c r="A13" s="2" t="s">
        <v>550</v>
      </c>
      <c r="C13" s="1" t="s">
        <v>547</v>
      </c>
      <c r="E13" s="1" t="s">
        <v>551</v>
      </c>
      <c r="G13" s="3">
        <v>18</v>
      </c>
      <c r="I13" s="3">
        <v>0</v>
      </c>
      <c r="K13" s="1">
        <v>0</v>
      </c>
      <c r="M13" s="3">
        <v>0</v>
      </c>
      <c r="O13" s="3">
        <v>19724802832</v>
      </c>
      <c r="Q13" s="1">
        <v>0</v>
      </c>
      <c r="S13" s="3">
        <v>19724802832</v>
      </c>
    </row>
    <row r="14" spans="1:19" ht="21" x14ac:dyDescent="0.55000000000000004">
      <c r="A14" s="2" t="s">
        <v>203</v>
      </c>
      <c r="C14" s="1" t="s">
        <v>547</v>
      </c>
      <c r="E14" s="1" t="s">
        <v>205</v>
      </c>
      <c r="G14" s="3">
        <v>18</v>
      </c>
      <c r="I14" s="3">
        <v>45772143075</v>
      </c>
      <c r="K14" s="1">
        <v>0</v>
      </c>
      <c r="M14" s="3">
        <v>45772143075</v>
      </c>
      <c r="O14" s="3">
        <v>205548187096</v>
      </c>
      <c r="Q14" s="1">
        <v>0</v>
      </c>
      <c r="S14" s="3">
        <v>205548187096</v>
      </c>
    </row>
    <row r="15" spans="1:19" ht="21" x14ac:dyDescent="0.55000000000000004">
      <c r="A15" s="2" t="s">
        <v>163</v>
      </c>
      <c r="C15" s="1" t="s">
        <v>547</v>
      </c>
      <c r="E15" s="1" t="s">
        <v>165</v>
      </c>
      <c r="G15" s="3">
        <v>18</v>
      </c>
      <c r="I15" s="3">
        <v>104288982787</v>
      </c>
      <c r="K15" s="1">
        <v>0</v>
      </c>
      <c r="M15" s="3">
        <v>104288982787</v>
      </c>
      <c r="O15" s="3">
        <v>428030357490</v>
      </c>
      <c r="Q15" s="1">
        <v>0</v>
      </c>
      <c r="S15" s="3">
        <v>428030357490</v>
      </c>
    </row>
    <row r="16" spans="1:19" ht="21" x14ac:dyDescent="0.55000000000000004">
      <c r="A16" s="2" t="s">
        <v>160</v>
      </c>
      <c r="C16" s="1" t="s">
        <v>547</v>
      </c>
      <c r="E16" s="1" t="s">
        <v>162</v>
      </c>
      <c r="G16" s="3">
        <v>18</v>
      </c>
      <c r="I16" s="3">
        <v>53348080664</v>
      </c>
      <c r="K16" s="1">
        <v>0</v>
      </c>
      <c r="M16" s="3">
        <v>53348080664</v>
      </c>
      <c r="O16" s="3">
        <v>441300218941</v>
      </c>
      <c r="Q16" s="1">
        <v>0</v>
      </c>
      <c r="S16" s="3">
        <v>441300218941</v>
      </c>
    </row>
    <row r="17" spans="1:19" ht="21" x14ac:dyDescent="0.55000000000000004">
      <c r="A17" s="2" t="s">
        <v>175</v>
      </c>
      <c r="C17" s="1" t="s">
        <v>547</v>
      </c>
      <c r="E17" s="1" t="s">
        <v>177</v>
      </c>
      <c r="G17" s="3">
        <v>18.5</v>
      </c>
      <c r="I17" s="3">
        <v>161644946727</v>
      </c>
      <c r="K17" s="1">
        <v>0</v>
      </c>
      <c r="M17" s="3">
        <v>161644946727</v>
      </c>
      <c r="O17" s="3">
        <v>1115128739374</v>
      </c>
      <c r="Q17" s="1">
        <v>0</v>
      </c>
      <c r="S17" s="3">
        <v>1115128739374</v>
      </c>
    </row>
    <row r="18" spans="1:19" ht="21" x14ac:dyDescent="0.55000000000000004">
      <c r="A18" s="2" t="s">
        <v>197</v>
      </c>
      <c r="C18" s="1" t="s">
        <v>547</v>
      </c>
      <c r="E18" s="1" t="s">
        <v>199</v>
      </c>
      <c r="G18" s="3">
        <v>18</v>
      </c>
      <c r="I18" s="3">
        <v>70110096966</v>
      </c>
      <c r="K18" s="1">
        <v>0</v>
      </c>
      <c r="M18" s="3">
        <v>70110096966</v>
      </c>
      <c r="O18" s="3">
        <v>445459561639</v>
      </c>
      <c r="Q18" s="1">
        <v>0</v>
      </c>
      <c r="S18" s="3">
        <v>445459561639</v>
      </c>
    </row>
    <row r="19" spans="1:19" ht="21" x14ac:dyDescent="0.55000000000000004">
      <c r="A19" s="2" t="s">
        <v>145</v>
      </c>
      <c r="C19" s="1" t="s">
        <v>547</v>
      </c>
      <c r="E19" s="1" t="s">
        <v>147</v>
      </c>
      <c r="G19" s="3">
        <v>18</v>
      </c>
      <c r="I19" s="3">
        <v>223706087759</v>
      </c>
      <c r="K19" s="1">
        <v>0</v>
      </c>
      <c r="M19" s="3">
        <v>223706087759</v>
      </c>
      <c r="O19" s="3">
        <v>1532044967241</v>
      </c>
      <c r="Q19" s="1">
        <v>0</v>
      </c>
      <c r="S19" s="3">
        <v>1532044967241</v>
      </c>
    </row>
    <row r="20" spans="1:19" ht="21" x14ac:dyDescent="0.55000000000000004">
      <c r="A20" s="2" t="s">
        <v>221</v>
      </c>
      <c r="C20" s="1" t="s">
        <v>547</v>
      </c>
      <c r="E20" s="1" t="s">
        <v>223</v>
      </c>
      <c r="G20" s="3">
        <v>18</v>
      </c>
      <c r="I20" s="3">
        <v>71120725657</v>
      </c>
      <c r="K20" s="1">
        <v>0</v>
      </c>
      <c r="M20" s="3">
        <v>71120725657</v>
      </c>
      <c r="O20" s="3">
        <v>525989589041</v>
      </c>
      <c r="Q20" s="1">
        <v>0</v>
      </c>
      <c r="S20" s="3">
        <v>525989589041</v>
      </c>
    </row>
    <row r="21" spans="1:19" ht="21" x14ac:dyDescent="0.55000000000000004">
      <c r="A21" s="2" t="s">
        <v>200</v>
      </c>
      <c r="C21" s="1" t="s">
        <v>547</v>
      </c>
      <c r="E21" s="1" t="s">
        <v>202</v>
      </c>
      <c r="G21" s="3">
        <v>18</v>
      </c>
      <c r="I21" s="3">
        <v>37583576533</v>
      </c>
      <c r="K21" s="1">
        <v>0</v>
      </c>
      <c r="M21" s="3">
        <v>37583576533</v>
      </c>
      <c r="O21" s="3">
        <v>346761822513</v>
      </c>
      <c r="Q21" s="1">
        <v>0</v>
      </c>
      <c r="S21" s="3">
        <v>346761822513</v>
      </c>
    </row>
    <row r="22" spans="1:19" ht="21" x14ac:dyDescent="0.55000000000000004">
      <c r="A22" s="2" t="s">
        <v>552</v>
      </c>
      <c r="C22" s="1" t="s">
        <v>547</v>
      </c>
      <c r="E22" s="1" t="s">
        <v>291</v>
      </c>
      <c r="G22" s="3">
        <v>18</v>
      </c>
      <c r="I22" s="3">
        <v>0</v>
      </c>
      <c r="K22" s="1">
        <v>0</v>
      </c>
      <c r="M22" s="3">
        <v>0</v>
      </c>
      <c r="O22" s="3">
        <v>90739544432</v>
      </c>
      <c r="Q22" s="1">
        <v>0</v>
      </c>
      <c r="S22" s="3">
        <v>90739544432</v>
      </c>
    </row>
    <row r="23" spans="1:19" ht="21" x14ac:dyDescent="0.55000000000000004">
      <c r="A23" s="2" t="s">
        <v>553</v>
      </c>
      <c r="C23" s="1" t="s">
        <v>547</v>
      </c>
      <c r="E23" s="1" t="s">
        <v>291</v>
      </c>
      <c r="G23" s="3">
        <v>18</v>
      </c>
      <c r="I23" s="3">
        <v>0</v>
      </c>
      <c r="K23" s="1">
        <v>0</v>
      </c>
      <c r="M23" s="3">
        <v>0</v>
      </c>
      <c r="O23" s="3">
        <v>544438174632</v>
      </c>
      <c r="Q23" s="1">
        <v>0</v>
      </c>
      <c r="S23" s="3">
        <v>544438174632</v>
      </c>
    </row>
    <row r="24" spans="1:19" ht="21" x14ac:dyDescent="0.55000000000000004">
      <c r="A24" s="2" t="s">
        <v>289</v>
      </c>
      <c r="C24" s="1" t="s">
        <v>547</v>
      </c>
      <c r="E24" s="1" t="s">
        <v>291</v>
      </c>
      <c r="G24" s="3">
        <v>18</v>
      </c>
      <c r="I24" s="3">
        <v>61147627379</v>
      </c>
      <c r="K24" s="1">
        <v>0</v>
      </c>
      <c r="M24" s="3">
        <v>61147627379</v>
      </c>
      <c r="O24" s="3">
        <v>475373490269</v>
      </c>
      <c r="Q24" s="1">
        <v>0</v>
      </c>
      <c r="S24" s="3">
        <v>475373490269</v>
      </c>
    </row>
    <row r="25" spans="1:19" ht="21" x14ac:dyDescent="0.55000000000000004">
      <c r="A25" s="2" t="s">
        <v>292</v>
      </c>
      <c r="C25" s="1" t="s">
        <v>547</v>
      </c>
      <c r="E25" s="1" t="s">
        <v>291</v>
      </c>
      <c r="G25" s="3">
        <v>18</v>
      </c>
      <c r="I25" s="3">
        <v>15284613674</v>
      </c>
      <c r="K25" s="1">
        <v>0</v>
      </c>
      <c r="M25" s="3">
        <v>15284613674</v>
      </c>
      <c r="O25" s="3">
        <v>118825545014</v>
      </c>
      <c r="Q25" s="1">
        <v>0</v>
      </c>
      <c r="S25" s="3">
        <v>118825545014</v>
      </c>
    </row>
    <row r="26" spans="1:19" ht="21" x14ac:dyDescent="0.55000000000000004">
      <c r="A26" s="2" t="s">
        <v>216</v>
      </c>
      <c r="C26" s="1" t="s">
        <v>547</v>
      </c>
      <c r="E26" s="1" t="s">
        <v>218</v>
      </c>
      <c r="G26" s="3">
        <v>18</v>
      </c>
      <c r="I26" s="3">
        <v>2312090581</v>
      </c>
      <c r="K26" s="1">
        <v>0</v>
      </c>
      <c r="M26" s="3">
        <v>2312090581</v>
      </c>
      <c r="O26" s="3">
        <v>6037294931</v>
      </c>
      <c r="Q26" s="1">
        <v>0</v>
      </c>
      <c r="S26" s="3">
        <v>6037294931</v>
      </c>
    </row>
    <row r="27" spans="1:19" ht="21" x14ac:dyDescent="0.55000000000000004">
      <c r="A27" s="2" t="s">
        <v>219</v>
      </c>
      <c r="C27" s="1" t="s">
        <v>547</v>
      </c>
      <c r="E27" s="1" t="s">
        <v>220</v>
      </c>
      <c r="G27" s="3">
        <v>18</v>
      </c>
      <c r="I27" s="3">
        <v>246808840882</v>
      </c>
      <c r="K27" s="1">
        <v>0</v>
      </c>
      <c r="M27" s="3">
        <v>246808840882</v>
      </c>
      <c r="O27" s="3">
        <v>1842655122080</v>
      </c>
      <c r="Q27" s="1">
        <v>0</v>
      </c>
      <c r="S27" s="3">
        <v>1842655122080</v>
      </c>
    </row>
    <row r="28" spans="1:19" ht="21" x14ac:dyDescent="0.55000000000000004">
      <c r="A28" s="2" t="s">
        <v>178</v>
      </c>
      <c r="C28" s="1" t="s">
        <v>547</v>
      </c>
      <c r="E28" s="1" t="s">
        <v>180</v>
      </c>
      <c r="G28" s="3">
        <v>18</v>
      </c>
      <c r="I28" s="3">
        <v>78486130615</v>
      </c>
      <c r="K28" s="1">
        <v>0</v>
      </c>
      <c r="M28" s="3">
        <v>78486130615</v>
      </c>
      <c r="O28" s="3">
        <v>599348780560</v>
      </c>
      <c r="Q28" s="1">
        <v>0</v>
      </c>
      <c r="S28" s="3">
        <v>599348780560</v>
      </c>
    </row>
    <row r="29" spans="1:19" ht="21" x14ac:dyDescent="0.55000000000000004">
      <c r="A29" s="2" t="s">
        <v>214</v>
      </c>
      <c r="C29" s="1" t="s">
        <v>547</v>
      </c>
      <c r="E29" s="1" t="s">
        <v>215</v>
      </c>
      <c r="G29" s="3">
        <v>18</v>
      </c>
      <c r="I29" s="3">
        <v>22943736985</v>
      </c>
      <c r="K29" s="1">
        <v>0</v>
      </c>
      <c r="M29" s="3">
        <v>22943736985</v>
      </c>
      <c r="O29" s="3">
        <v>73672372601</v>
      </c>
      <c r="Q29" s="1">
        <v>0</v>
      </c>
      <c r="S29" s="3">
        <v>73672372601</v>
      </c>
    </row>
    <row r="30" spans="1:19" ht="21" x14ac:dyDescent="0.55000000000000004">
      <c r="A30" s="2" t="s">
        <v>154</v>
      </c>
      <c r="C30" s="1" t="s">
        <v>547</v>
      </c>
      <c r="E30" s="1" t="s">
        <v>156</v>
      </c>
      <c r="G30" s="3">
        <v>18</v>
      </c>
      <c r="I30" s="3">
        <v>23550657532</v>
      </c>
      <c r="K30" s="1">
        <v>0</v>
      </c>
      <c r="M30" s="3">
        <v>23550657532</v>
      </c>
      <c r="O30" s="3">
        <v>178828767121</v>
      </c>
      <c r="Q30" s="1">
        <v>0</v>
      </c>
      <c r="S30" s="3">
        <v>178828767121</v>
      </c>
    </row>
    <row r="31" spans="1:19" ht="21" x14ac:dyDescent="0.55000000000000004">
      <c r="A31" s="2" t="s">
        <v>187</v>
      </c>
      <c r="C31" s="1" t="s">
        <v>547</v>
      </c>
      <c r="E31" s="1" t="s">
        <v>189</v>
      </c>
      <c r="G31" s="3">
        <v>18</v>
      </c>
      <c r="I31" s="3">
        <v>110222519216</v>
      </c>
      <c r="K31" s="1">
        <v>0</v>
      </c>
      <c r="M31" s="3">
        <v>110222519216</v>
      </c>
      <c r="O31" s="3">
        <v>835146519569</v>
      </c>
      <c r="Q31" s="1">
        <v>0</v>
      </c>
      <c r="S31" s="3">
        <v>835146519569</v>
      </c>
    </row>
    <row r="32" spans="1:19" ht="21" x14ac:dyDescent="0.55000000000000004">
      <c r="A32" s="2" t="s">
        <v>262</v>
      </c>
      <c r="C32" s="1" t="s">
        <v>547</v>
      </c>
      <c r="E32" s="1" t="s">
        <v>264</v>
      </c>
      <c r="G32" s="3">
        <v>18</v>
      </c>
      <c r="I32" s="3">
        <v>68932094271</v>
      </c>
      <c r="K32" s="1">
        <v>0</v>
      </c>
      <c r="M32" s="3">
        <v>68932094271</v>
      </c>
      <c r="O32" s="3">
        <v>533157415765</v>
      </c>
      <c r="Q32" s="1">
        <v>0</v>
      </c>
      <c r="S32" s="3">
        <v>533157415765</v>
      </c>
    </row>
    <row r="33" spans="1:19" ht="21" x14ac:dyDescent="0.55000000000000004">
      <c r="A33" s="2" t="s">
        <v>209</v>
      </c>
      <c r="C33" s="1" t="s">
        <v>547</v>
      </c>
      <c r="E33" s="1" t="s">
        <v>211</v>
      </c>
      <c r="G33" s="3">
        <v>16</v>
      </c>
      <c r="I33" s="3">
        <v>53513421065</v>
      </c>
      <c r="K33" s="1">
        <v>0</v>
      </c>
      <c r="M33" s="3">
        <v>53513421065</v>
      </c>
      <c r="O33" s="3">
        <v>422370892674</v>
      </c>
      <c r="Q33" s="1">
        <v>0</v>
      </c>
      <c r="S33" s="3">
        <v>422370892674</v>
      </c>
    </row>
    <row r="34" spans="1:19" ht="21" x14ac:dyDescent="0.55000000000000004">
      <c r="A34" s="2" t="s">
        <v>181</v>
      </c>
      <c r="C34" s="1" t="s">
        <v>547</v>
      </c>
      <c r="E34" s="1" t="s">
        <v>183</v>
      </c>
      <c r="G34" s="3">
        <v>18</v>
      </c>
      <c r="I34" s="3">
        <v>14313219860</v>
      </c>
      <c r="K34" s="1">
        <v>0</v>
      </c>
      <c r="M34" s="3">
        <v>14313219860</v>
      </c>
      <c r="O34" s="3">
        <v>91278954337</v>
      </c>
      <c r="Q34" s="1">
        <v>0</v>
      </c>
      <c r="S34" s="3">
        <v>91278954337</v>
      </c>
    </row>
    <row r="35" spans="1:19" ht="21" x14ac:dyDescent="0.55000000000000004">
      <c r="A35" s="2" t="s">
        <v>269</v>
      </c>
      <c r="C35" s="1" t="s">
        <v>547</v>
      </c>
      <c r="E35" s="1" t="s">
        <v>264</v>
      </c>
      <c r="G35" s="3">
        <v>18</v>
      </c>
      <c r="I35" s="3">
        <v>73512265314</v>
      </c>
      <c r="K35" s="1">
        <v>0</v>
      </c>
      <c r="M35" s="3">
        <v>73512265314</v>
      </c>
      <c r="O35" s="3">
        <v>568582890409</v>
      </c>
      <c r="Q35" s="1">
        <v>0</v>
      </c>
      <c r="S35" s="3">
        <v>568582890409</v>
      </c>
    </row>
    <row r="36" spans="1:19" ht="21" x14ac:dyDescent="0.55000000000000004">
      <c r="A36" s="2" t="s">
        <v>169</v>
      </c>
      <c r="C36" s="1" t="s">
        <v>547</v>
      </c>
      <c r="E36" s="1" t="s">
        <v>171</v>
      </c>
      <c r="G36" s="3">
        <v>18</v>
      </c>
      <c r="I36" s="3">
        <v>26502807095</v>
      </c>
      <c r="K36" s="1">
        <v>0</v>
      </c>
      <c r="M36" s="3">
        <v>26502807095</v>
      </c>
      <c r="O36" s="3">
        <v>211203980238</v>
      </c>
      <c r="Q36" s="1">
        <v>0</v>
      </c>
      <c r="S36" s="3">
        <v>211203980238</v>
      </c>
    </row>
    <row r="37" spans="1:19" ht="21" x14ac:dyDescent="0.55000000000000004">
      <c r="A37" s="2" t="s">
        <v>206</v>
      </c>
      <c r="C37" s="1" t="s">
        <v>547</v>
      </c>
      <c r="E37" s="1" t="s">
        <v>208</v>
      </c>
      <c r="G37" s="3">
        <v>16</v>
      </c>
      <c r="I37" s="3">
        <v>113382090145</v>
      </c>
      <c r="K37" s="1">
        <v>0</v>
      </c>
      <c r="M37" s="3">
        <v>113382090145</v>
      </c>
      <c r="O37" s="3">
        <v>886452540838</v>
      </c>
      <c r="Q37" s="1">
        <v>0</v>
      </c>
      <c r="S37" s="3">
        <v>886452540838</v>
      </c>
    </row>
    <row r="38" spans="1:19" ht="21" x14ac:dyDescent="0.55000000000000004">
      <c r="A38" s="2" t="s">
        <v>148</v>
      </c>
      <c r="C38" s="1" t="s">
        <v>547</v>
      </c>
      <c r="E38" s="1" t="s">
        <v>150</v>
      </c>
      <c r="G38" s="3">
        <v>18</v>
      </c>
      <c r="I38" s="3">
        <v>112975059560</v>
      </c>
      <c r="K38" s="1">
        <v>0</v>
      </c>
      <c r="M38" s="3">
        <v>112975059560</v>
      </c>
      <c r="O38" s="3">
        <v>1200875223345</v>
      </c>
      <c r="Q38" s="1">
        <v>0</v>
      </c>
      <c r="S38" s="3">
        <v>1200875223345</v>
      </c>
    </row>
    <row r="39" spans="1:19" ht="21" x14ac:dyDescent="0.55000000000000004">
      <c r="A39" s="2" t="s">
        <v>278</v>
      </c>
      <c r="C39" s="1" t="s">
        <v>547</v>
      </c>
      <c r="E39" s="1" t="s">
        <v>280</v>
      </c>
      <c r="G39" s="3">
        <v>17</v>
      </c>
      <c r="I39" s="3">
        <v>51613553580</v>
      </c>
      <c r="K39" s="1">
        <v>0</v>
      </c>
      <c r="M39" s="3">
        <v>51613553580</v>
      </c>
      <c r="O39" s="3">
        <v>51613553580</v>
      </c>
      <c r="Q39" s="1">
        <v>0</v>
      </c>
      <c r="S39" s="3">
        <v>51613553580</v>
      </c>
    </row>
    <row r="40" spans="1:19" ht="21" x14ac:dyDescent="0.55000000000000004">
      <c r="A40" s="2" t="s">
        <v>184</v>
      </c>
      <c r="C40" s="1" t="s">
        <v>547</v>
      </c>
      <c r="E40" s="1" t="s">
        <v>186</v>
      </c>
      <c r="G40" s="3">
        <v>18</v>
      </c>
      <c r="I40" s="3">
        <v>38448493150</v>
      </c>
      <c r="K40" s="1">
        <v>0</v>
      </c>
      <c r="M40" s="3">
        <v>38448493150</v>
      </c>
      <c r="O40" s="3">
        <v>252725928889</v>
      </c>
      <c r="Q40" s="1">
        <v>0</v>
      </c>
      <c r="S40" s="3">
        <v>252725928889</v>
      </c>
    </row>
    <row r="41" spans="1:19" ht="21" x14ac:dyDescent="0.55000000000000004">
      <c r="A41" s="2" t="s">
        <v>194</v>
      </c>
      <c r="C41" s="1" t="s">
        <v>547</v>
      </c>
      <c r="E41" s="1" t="s">
        <v>196</v>
      </c>
      <c r="G41" s="3">
        <v>18</v>
      </c>
      <c r="I41" s="3">
        <v>61945396053</v>
      </c>
      <c r="K41" s="1">
        <v>0</v>
      </c>
      <c r="M41" s="3">
        <v>61945396053</v>
      </c>
      <c r="O41" s="3">
        <v>641037825149</v>
      </c>
      <c r="Q41" s="1">
        <v>0</v>
      </c>
      <c r="S41" s="3">
        <v>641037825149</v>
      </c>
    </row>
    <row r="42" spans="1:19" ht="21" x14ac:dyDescent="0.55000000000000004">
      <c r="A42" s="2" t="s">
        <v>253</v>
      </c>
      <c r="C42" s="1" t="s">
        <v>547</v>
      </c>
      <c r="E42" s="1" t="s">
        <v>255</v>
      </c>
      <c r="G42" s="3">
        <v>17</v>
      </c>
      <c r="I42" s="3">
        <v>23611241963</v>
      </c>
      <c r="K42" s="1">
        <v>0</v>
      </c>
      <c r="M42" s="3">
        <v>23611241963</v>
      </c>
      <c r="O42" s="3">
        <v>245802190059</v>
      </c>
      <c r="Q42" s="1">
        <v>0</v>
      </c>
      <c r="S42" s="3">
        <v>245802190059</v>
      </c>
    </row>
    <row r="43" spans="1:19" ht="21" x14ac:dyDescent="0.55000000000000004">
      <c r="A43" s="2" t="s">
        <v>554</v>
      </c>
      <c r="C43" s="1" t="s">
        <v>547</v>
      </c>
      <c r="E43" s="1" t="s">
        <v>555</v>
      </c>
      <c r="G43" s="3">
        <v>15</v>
      </c>
      <c r="I43" s="3">
        <v>0</v>
      </c>
      <c r="K43" s="1">
        <v>0</v>
      </c>
      <c r="M43" s="3">
        <v>0</v>
      </c>
      <c r="O43" s="3">
        <v>69339553033</v>
      </c>
      <c r="Q43" s="1">
        <v>0</v>
      </c>
      <c r="S43" s="3">
        <v>69339553033</v>
      </c>
    </row>
    <row r="44" spans="1:19" ht="21" x14ac:dyDescent="0.55000000000000004">
      <c r="A44" s="2" t="s">
        <v>230</v>
      </c>
      <c r="C44" s="1" t="s">
        <v>547</v>
      </c>
      <c r="E44" s="1" t="s">
        <v>232</v>
      </c>
      <c r="G44" s="3">
        <v>15</v>
      </c>
      <c r="I44" s="3">
        <v>17283349316</v>
      </c>
      <c r="K44" s="1">
        <v>0</v>
      </c>
      <c r="M44" s="3">
        <v>17283349316</v>
      </c>
      <c r="O44" s="3">
        <v>129041121827</v>
      </c>
      <c r="Q44" s="1">
        <v>0</v>
      </c>
      <c r="S44" s="3">
        <v>129041121827</v>
      </c>
    </row>
    <row r="45" spans="1:19" ht="21" x14ac:dyDescent="0.55000000000000004">
      <c r="A45" s="2" t="s">
        <v>166</v>
      </c>
      <c r="C45" s="1" t="s">
        <v>547</v>
      </c>
      <c r="E45" s="1" t="s">
        <v>168</v>
      </c>
      <c r="G45" s="3">
        <v>18</v>
      </c>
      <c r="I45" s="3">
        <v>18937594049</v>
      </c>
      <c r="K45" s="1">
        <v>0</v>
      </c>
      <c r="M45" s="3">
        <v>18937594049</v>
      </c>
      <c r="O45" s="3">
        <v>184574134798</v>
      </c>
      <c r="Q45" s="1">
        <v>0</v>
      </c>
      <c r="S45" s="3">
        <v>184574134798</v>
      </c>
    </row>
    <row r="46" spans="1:19" ht="21" x14ac:dyDescent="0.55000000000000004">
      <c r="A46" s="2" t="s">
        <v>270</v>
      </c>
      <c r="C46" s="1" t="s">
        <v>547</v>
      </c>
      <c r="E46" s="1" t="s">
        <v>261</v>
      </c>
      <c r="G46" s="3">
        <v>18</v>
      </c>
      <c r="I46" s="3">
        <v>8894359469</v>
      </c>
      <c r="K46" s="1">
        <v>0</v>
      </c>
      <c r="M46" s="3">
        <v>8894359469</v>
      </c>
      <c r="O46" s="3">
        <v>71302979840</v>
      </c>
      <c r="Q46" s="1">
        <v>0</v>
      </c>
      <c r="S46" s="3">
        <v>71302979840</v>
      </c>
    </row>
    <row r="47" spans="1:19" ht="21" x14ac:dyDescent="0.55000000000000004">
      <c r="A47" s="2" t="s">
        <v>267</v>
      </c>
      <c r="C47" s="1" t="s">
        <v>547</v>
      </c>
      <c r="E47" s="1" t="s">
        <v>261</v>
      </c>
      <c r="G47" s="3">
        <v>18</v>
      </c>
      <c r="I47" s="3">
        <v>37058613086</v>
      </c>
      <c r="K47" s="1">
        <v>0</v>
      </c>
      <c r="M47" s="3">
        <v>37058613086</v>
      </c>
      <c r="O47" s="3">
        <v>297085984716</v>
      </c>
      <c r="Q47" s="1">
        <v>0</v>
      </c>
      <c r="S47" s="3">
        <v>297085984716</v>
      </c>
    </row>
    <row r="48" spans="1:19" ht="21" x14ac:dyDescent="0.55000000000000004">
      <c r="A48" s="2" t="s">
        <v>268</v>
      </c>
      <c r="C48" s="1" t="s">
        <v>547</v>
      </c>
      <c r="E48" s="1" t="s">
        <v>261</v>
      </c>
      <c r="G48" s="3">
        <v>18</v>
      </c>
      <c r="I48" s="3">
        <v>8892921537</v>
      </c>
      <c r="K48" s="1">
        <v>0</v>
      </c>
      <c r="M48" s="3">
        <v>8892921537</v>
      </c>
      <c r="O48" s="3">
        <v>71291452429</v>
      </c>
      <c r="Q48" s="1">
        <v>0</v>
      </c>
      <c r="S48" s="3">
        <v>71291452429</v>
      </c>
    </row>
    <row r="49" spans="1:19" ht="21" x14ac:dyDescent="0.55000000000000004">
      <c r="A49" s="2" t="s">
        <v>259</v>
      </c>
      <c r="C49" s="1" t="s">
        <v>547</v>
      </c>
      <c r="E49" s="1" t="s">
        <v>261</v>
      </c>
      <c r="G49" s="3">
        <v>18</v>
      </c>
      <c r="I49" s="3">
        <v>44470670725</v>
      </c>
      <c r="K49" s="1">
        <v>0</v>
      </c>
      <c r="M49" s="3">
        <v>44470670725</v>
      </c>
      <c r="O49" s="3">
        <v>356505867428</v>
      </c>
      <c r="Q49" s="1">
        <v>0</v>
      </c>
      <c r="S49" s="3">
        <v>356505867428</v>
      </c>
    </row>
    <row r="50" spans="1:19" ht="21" x14ac:dyDescent="0.55000000000000004">
      <c r="A50" s="2" t="s">
        <v>250</v>
      </c>
      <c r="C50" s="1" t="s">
        <v>547</v>
      </c>
      <c r="E50" s="1" t="s">
        <v>252</v>
      </c>
      <c r="G50" s="3">
        <v>17</v>
      </c>
      <c r="I50" s="3">
        <v>48530563698</v>
      </c>
      <c r="K50" s="1">
        <v>0</v>
      </c>
      <c r="M50" s="3">
        <v>48530563698</v>
      </c>
      <c r="O50" s="3">
        <v>53156403424</v>
      </c>
      <c r="Q50" s="1">
        <v>0</v>
      </c>
      <c r="S50" s="3">
        <v>53156403424</v>
      </c>
    </row>
    <row r="51" spans="1:19" ht="21" x14ac:dyDescent="0.55000000000000004">
      <c r="A51" s="2" t="s">
        <v>190</v>
      </c>
      <c r="C51" s="1" t="s">
        <v>547</v>
      </c>
      <c r="E51" s="1" t="s">
        <v>192</v>
      </c>
      <c r="G51" s="3">
        <v>18.5</v>
      </c>
      <c r="I51" s="3">
        <v>151783915266</v>
      </c>
      <c r="K51" s="1">
        <v>0</v>
      </c>
      <c r="M51" s="3">
        <v>151783915266</v>
      </c>
      <c r="O51" s="3">
        <v>1206687351353</v>
      </c>
      <c r="Q51" s="1">
        <v>0</v>
      </c>
      <c r="S51" s="3">
        <v>1206687351353</v>
      </c>
    </row>
    <row r="52" spans="1:19" ht="21" x14ac:dyDescent="0.55000000000000004">
      <c r="A52" s="2" t="s">
        <v>247</v>
      </c>
      <c r="C52" s="1" t="s">
        <v>547</v>
      </c>
      <c r="E52" s="1" t="s">
        <v>249</v>
      </c>
      <c r="G52" s="3">
        <v>18</v>
      </c>
      <c r="I52" s="3">
        <v>133881782076</v>
      </c>
      <c r="K52" s="1">
        <v>0</v>
      </c>
      <c r="M52" s="3">
        <v>133881782076</v>
      </c>
      <c r="O52" s="3">
        <v>1054713171121</v>
      </c>
      <c r="Q52" s="1">
        <v>0</v>
      </c>
      <c r="S52" s="3">
        <v>1054713171121</v>
      </c>
    </row>
    <row r="53" spans="1:19" ht="21" x14ac:dyDescent="0.55000000000000004">
      <c r="A53" s="2" t="s">
        <v>244</v>
      </c>
      <c r="C53" s="1" t="s">
        <v>547</v>
      </c>
      <c r="E53" s="1" t="s">
        <v>246</v>
      </c>
      <c r="G53" s="3">
        <v>18</v>
      </c>
      <c r="I53" s="3">
        <v>15302790908</v>
      </c>
      <c r="K53" s="1">
        <v>0</v>
      </c>
      <c r="M53" s="3">
        <v>15302790908</v>
      </c>
      <c r="O53" s="3">
        <v>16273972603</v>
      </c>
      <c r="Q53" s="1">
        <v>0</v>
      </c>
      <c r="S53" s="3">
        <v>16273972603</v>
      </c>
    </row>
    <row r="54" spans="1:19" ht="21" x14ac:dyDescent="0.55000000000000004">
      <c r="A54" s="2" t="s">
        <v>151</v>
      </c>
      <c r="C54" s="1" t="s">
        <v>547</v>
      </c>
      <c r="E54" s="1" t="s">
        <v>153</v>
      </c>
      <c r="G54" s="3">
        <v>18</v>
      </c>
      <c r="I54" s="3">
        <v>155163656220</v>
      </c>
      <c r="K54" s="1">
        <v>0</v>
      </c>
      <c r="M54" s="3">
        <v>155163656220</v>
      </c>
      <c r="O54" s="3">
        <v>1188593550246</v>
      </c>
      <c r="Q54" s="1">
        <v>0</v>
      </c>
      <c r="S54" s="3">
        <v>1188593550246</v>
      </c>
    </row>
    <row r="55" spans="1:19" ht="21" x14ac:dyDescent="0.55000000000000004">
      <c r="A55" s="2" t="s">
        <v>242</v>
      </c>
      <c r="C55" s="1" t="s">
        <v>547</v>
      </c>
      <c r="E55" s="1" t="s">
        <v>96</v>
      </c>
      <c r="G55" s="3">
        <v>17</v>
      </c>
      <c r="I55" s="3">
        <v>123664002819</v>
      </c>
      <c r="K55" s="1">
        <v>0</v>
      </c>
      <c r="M55" s="3">
        <v>123664002819</v>
      </c>
      <c r="O55" s="3">
        <v>1010351150816</v>
      </c>
      <c r="Q55" s="1">
        <v>0</v>
      </c>
      <c r="S55" s="3">
        <v>1010351150816</v>
      </c>
    </row>
    <row r="56" spans="1:19" ht="21" x14ac:dyDescent="0.55000000000000004">
      <c r="A56" s="2" t="s">
        <v>236</v>
      </c>
      <c r="C56" s="1" t="s">
        <v>547</v>
      </c>
      <c r="E56" s="1" t="s">
        <v>238</v>
      </c>
      <c r="G56" s="3">
        <v>17</v>
      </c>
      <c r="I56" s="3">
        <v>74118645131</v>
      </c>
      <c r="K56" s="1">
        <v>0</v>
      </c>
      <c r="M56" s="3">
        <v>74118645131</v>
      </c>
      <c r="O56" s="3">
        <v>585990317961</v>
      </c>
      <c r="Q56" s="1">
        <v>0</v>
      </c>
      <c r="S56" s="3">
        <v>585990317961</v>
      </c>
    </row>
    <row r="57" spans="1:19" ht="21" x14ac:dyDescent="0.55000000000000004">
      <c r="A57" s="2" t="s">
        <v>224</v>
      </c>
      <c r="C57" s="1" t="s">
        <v>547</v>
      </c>
      <c r="E57" s="1" t="s">
        <v>226</v>
      </c>
      <c r="G57" s="3">
        <v>18</v>
      </c>
      <c r="I57" s="3">
        <v>94959905908</v>
      </c>
      <c r="K57" s="1">
        <v>0</v>
      </c>
      <c r="M57" s="3">
        <v>94959905908</v>
      </c>
      <c r="O57" s="3">
        <v>235645303435</v>
      </c>
      <c r="Q57" s="1">
        <v>0</v>
      </c>
      <c r="S57" s="3">
        <v>235645303435</v>
      </c>
    </row>
    <row r="58" spans="1:19" ht="21" x14ac:dyDescent="0.55000000000000004">
      <c r="A58" s="2" t="s">
        <v>239</v>
      </c>
      <c r="C58" s="1" t="s">
        <v>547</v>
      </c>
      <c r="E58" s="1" t="s">
        <v>241</v>
      </c>
      <c r="G58" s="3">
        <v>18</v>
      </c>
      <c r="I58" s="3">
        <v>27946534999</v>
      </c>
      <c r="K58" s="1">
        <v>0</v>
      </c>
      <c r="M58" s="3">
        <v>27946534999</v>
      </c>
      <c r="O58" s="3">
        <v>89841621038</v>
      </c>
      <c r="Q58" s="1">
        <v>0</v>
      </c>
      <c r="S58" s="3">
        <v>89841621038</v>
      </c>
    </row>
    <row r="59" spans="1:19" ht="21" x14ac:dyDescent="0.55000000000000004">
      <c r="A59" s="2" t="s">
        <v>233</v>
      </c>
      <c r="C59" s="1" t="s">
        <v>547</v>
      </c>
      <c r="E59" s="1" t="s">
        <v>235</v>
      </c>
      <c r="G59" s="3">
        <v>17</v>
      </c>
      <c r="I59" s="3">
        <v>58452217218</v>
      </c>
      <c r="K59" s="1">
        <v>0</v>
      </c>
      <c r="M59" s="3">
        <v>58452217218</v>
      </c>
      <c r="O59" s="3">
        <v>167211397706</v>
      </c>
      <c r="Q59" s="1">
        <v>0</v>
      </c>
      <c r="S59" s="3">
        <v>167211397706</v>
      </c>
    </row>
    <row r="60" spans="1:19" ht="21" x14ac:dyDescent="0.55000000000000004">
      <c r="A60" s="2" t="s">
        <v>227</v>
      </c>
      <c r="C60" s="1" t="s">
        <v>547</v>
      </c>
      <c r="E60" s="1" t="s">
        <v>229</v>
      </c>
      <c r="G60" s="3">
        <v>15</v>
      </c>
      <c r="I60" s="3">
        <v>24752370410</v>
      </c>
      <c r="K60" s="1">
        <v>0</v>
      </c>
      <c r="M60" s="3">
        <v>24752370410</v>
      </c>
      <c r="O60" s="3">
        <v>27086403492</v>
      </c>
      <c r="Q60" s="1">
        <v>0</v>
      </c>
      <c r="S60" s="3">
        <v>27086403492</v>
      </c>
    </row>
    <row r="61" spans="1:19" ht="21" x14ac:dyDescent="0.55000000000000004">
      <c r="A61" s="2" t="s">
        <v>157</v>
      </c>
      <c r="C61" s="1" t="s">
        <v>547</v>
      </c>
      <c r="E61" s="1" t="s">
        <v>159</v>
      </c>
      <c r="G61" s="3">
        <v>18</v>
      </c>
      <c r="I61" s="3">
        <v>23600529701</v>
      </c>
      <c r="K61" s="1">
        <v>0</v>
      </c>
      <c r="M61" s="3">
        <v>23600529701</v>
      </c>
      <c r="O61" s="3">
        <v>185079556225</v>
      </c>
      <c r="Q61" s="1">
        <v>0</v>
      </c>
      <c r="S61" s="3">
        <v>185079556225</v>
      </c>
    </row>
    <row r="62" spans="1:19" ht="21" x14ac:dyDescent="0.55000000000000004">
      <c r="A62" s="2" t="s">
        <v>556</v>
      </c>
      <c r="C62" s="1" t="s">
        <v>547</v>
      </c>
      <c r="E62" s="1" t="s">
        <v>468</v>
      </c>
      <c r="G62" s="3">
        <v>18</v>
      </c>
      <c r="I62" s="3">
        <v>0</v>
      </c>
      <c r="K62" s="1">
        <v>0</v>
      </c>
      <c r="M62" s="3">
        <v>0</v>
      </c>
      <c r="O62" s="3">
        <v>341760150937</v>
      </c>
      <c r="Q62" s="1">
        <v>0</v>
      </c>
      <c r="S62" s="3">
        <v>341760150937</v>
      </c>
    </row>
    <row r="63" spans="1:19" ht="21" x14ac:dyDescent="0.55000000000000004">
      <c r="A63" s="2" t="s">
        <v>271</v>
      </c>
      <c r="C63" s="1" t="s">
        <v>547</v>
      </c>
      <c r="E63" s="1" t="s">
        <v>273</v>
      </c>
      <c r="G63" s="3">
        <v>18</v>
      </c>
      <c r="I63" s="3">
        <v>16538843383</v>
      </c>
      <c r="K63" s="1">
        <v>0</v>
      </c>
      <c r="M63" s="3">
        <v>16538843383</v>
      </c>
      <c r="O63" s="3">
        <v>18113331086</v>
      </c>
      <c r="Q63" s="1">
        <v>0</v>
      </c>
      <c r="S63" s="3">
        <v>18113331086</v>
      </c>
    </row>
    <row r="64" spans="1:19" ht="21" x14ac:dyDescent="0.55000000000000004">
      <c r="A64" s="2" t="s">
        <v>274</v>
      </c>
      <c r="C64" s="1" t="s">
        <v>547</v>
      </c>
      <c r="E64" s="1" t="s">
        <v>273</v>
      </c>
      <c r="G64" s="3">
        <v>18</v>
      </c>
      <c r="I64" s="3">
        <v>62825615894</v>
      </c>
      <c r="K64" s="1">
        <v>0</v>
      </c>
      <c r="M64" s="3">
        <v>62825615894</v>
      </c>
      <c r="O64" s="3">
        <v>68806575827</v>
      </c>
      <c r="Q64" s="1">
        <v>0</v>
      </c>
      <c r="S64" s="3">
        <v>68806575827</v>
      </c>
    </row>
    <row r="65" spans="1:19" ht="21" x14ac:dyDescent="0.55000000000000004">
      <c r="A65" s="2" t="s">
        <v>557</v>
      </c>
      <c r="C65" s="1" t="s">
        <v>547</v>
      </c>
      <c r="E65" s="1" t="s">
        <v>558</v>
      </c>
      <c r="G65" s="3">
        <v>18</v>
      </c>
      <c r="I65" s="3">
        <v>0</v>
      </c>
      <c r="K65" s="1">
        <v>0</v>
      </c>
      <c r="M65" s="3">
        <v>0</v>
      </c>
      <c r="O65" s="3">
        <v>57312987038</v>
      </c>
      <c r="Q65" s="1">
        <v>0</v>
      </c>
      <c r="S65" s="3">
        <v>57312987038</v>
      </c>
    </row>
    <row r="66" spans="1:19" ht="21" x14ac:dyDescent="0.55000000000000004">
      <c r="A66" s="2" t="s">
        <v>306</v>
      </c>
      <c r="C66" s="3">
        <v>30</v>
      </c>
      <c r="E66" s="1" t="s">
        <v>547</v>
      </c>
      <c r="G66" s="3">
        <v>0</v>
      </c>
      <c r="I66" s="3">
        <v>0</v>
      </c>
      <c r="K66" s="3">
        <v>0</v>
      </c>
      <c r="M66" s="3">
        <v>0</v>
      </c>
      <c r="O66" s="3">
        <v>415639765</v>
      </c>
      <c r="Q66" s="3">
        <v>0</v>
      </c>
      <c r="S66" s="3">
        <v>415639765</v>
      </c>
    </row>
    <row r="67" spans="1:19" ht="21" x14ac:dyDescent="0.55000000000000004">
      <c r="A67" s="2" t="s">
        <v>310</v>
      </c>
      <c r="C67" s="3">
        <v>30</v>
      </c>
      <c r="E67" s="1" t="s">
        <v>547</v>
      </c>
      <c r="G67" s="3">
        <v>10</v>
      </c>
      <c r="I67" s="3">
        <v>-8482226</v>
      </c>
      <c r="K67" s="3">
        <v>-83834</v>
      </c>
      <c r="M67" s="3">
        <v>-8398392</v>
      </c>
      <c r="O67" s="3">
        <v>390708117</v>
      </c>
      <c r="Q67" s="3">
        <v>43452</v>
      </c>
      <c r="S67" s="3">
        <v>390664665</v>
      </c>
    </row>
    <row r="68" spans="1:19" ht="21" x14ac:dyDescent="0.55000000000000004">
      <c r="A68" s="2" t="s">
        <v>313</v>
      </c>
      <c r="C68" s="3">
        <v>29</v>
      </c>
      <c r="E68" s="1" t="s">
        <v>547</v>
      </c>
      <c r="G68" s="3">
        <v>0</v>
      </c>
      <c r="I68" s="3">
        <v>15819</v>
      </c>
      <c r="K68" s="3">
        <v>0</v>
      </c>
      <c r="M68" s="3">
        <v>15819</v>
      </c>
      <c r="O68" s="3">
        <v>500274</v>
      </c>
      <c r="Q68" s="3">
        <v>0</v>
      </c>
      <c r="S68" s="3">
        <v>500274</v>
      </c>
    </row>
    <row r="69" spans="1:19" ht="21" x14ac:dyDescent="0.55000000000000004">
      <c r="A69" s="2" t="s">
        <v>316</v>
      </c>
      <c r="C69" s="3">
        <v>26</v>
      </c>
      <c r="E69" s="1" t="s">
        <v>547</v>
      </c>
      <c r="G69" s="3">
        <v>10</v>
      </c>
      <c r="I69" s="3">
        <v>290738</v>
      </c>
      <c r="K69" s="3">
        <v>4</v>
      </c>
      <c r="M69" s="3">
        <v>290734</v>
      </c>
      <c r="O69" s="3">
        <v>-24961574</v>
      </c>
      <c r="Q69" s="3">
        <v>801</v>
      </c>
      <c r="S69" s="3">
        <v>-24962375</v>
      </c>
    </row>
    <row r="70" spans="1:19" ht="21" x14ac:dyDescent="0.55000000000000004">
      <c r="A70" s="2" t="s">
        <v>310</v>
      </c>
      <c r="C70" s="3">
        <v>25</v>
      </c>
      <c r="E70" s="1" t="s">
        <v>547</v>
      </c>
      <c r="G70" s="3">
        <v>10</v>
      </c>
      <c r="I70" s="3">
        <v>804464</v>
      </c>
      <c r="K70" s="3">
        <v>2</v>
      </c>
      <c r="M70" s="3">
        <v>804462</v>
      </c>
      <c r="O70" s="3">
        <v>7985852</v>
      </c>
      <c r="Q70" s="3">
        <v>353</v>
      </c>
      <c r="S70" s="3">
        <v>7985499</v>
      </c>
    </row>
    <row r="71" spans="1:19" ht="21" x14ac:dyDescent="0.55000000000000004">
      <c r="A71" s="2" t="s">
        <v>331</v>
      </c>
      <c r="C71" s="3">
        <v>24</v>
      </c>
      <c r="E71" s="1" t="s">
        <v>547</v>
      </c>
      <c r="G71" s="3">
        <v>10</v>
      </c>
      <c r="I71" s="3">
        <v>1776497</v>
      </c>
      <c r="K71" s="3">
        <v>25</v>
      </c>
      <c r="M71" s="3">
        <v>1776472</v>
      </c>
      <c r="O71" s="3">
        <v>21421080</v>
      </c>
      <c r="Q71" s="3">
        <v>6022</v>
      </c>
      <c r="S71" s="3">
        <v>21415058</v>
      </c>
    </row>
    <row r="72" spans="1:19" ht="21" x14ac:dyDescent="0.55000000000000004">
      <c r="A72" s="2" t="s">
        <v>337</v>
      </c>
      <c r="C72" s="3">
        <v>1</v>
      </c>
      <c r="E72" s="1" t="s">
        <v>547</v>
      </c>
      <c r="G72" s="3">
        <v>10</v>
      </c>
      <c r="I72" s="3">
        <v>1891</v>
      </c>
      <c r="K72" s="3">
        <v>0</v>
      </c>
      <c r="M72" s="3">
        <v>1891</v>
      </c>
      <c r="O72" s="3">
        <v>11915</v>
      </c>
      <c r="Q72" s="3">
        <v>3</v>
      </c>
      <c r="S72" s="3">
        <v>11912</v>
      </c>
    </row>
    <row r="73" spans="1:19" ht="21" x14ac:dyDescent="0.55000000000000004">
      <c r="A73" s="2" t="s">
        <v>340</v>
      </c>
      <c r="C73" s="3">
        <v>1</v>
      </c>
      <c r="E73" s="1" t="s">
        <v>547</v>
      </c>
      <c r="G73" s="3">
        <v>0</v>
      </c>
      <c r="I73" s="3">
        <v>428176</v>
      </c>
      <c r="K73" s="3">
        <v>0</v>
      </c>
      <c r="M73" s="3">
        <v>428176</v>
      </c>
      <c r="O73" s="3">
        <v>2008373</v>
      </c>
      <c r="Q73" s="3">
        <v>0</v>
      </c>
      <c r="S73" s="3">
        <v>2008373</v>
      </c>
    </row>
    <row r="74" spans="1:19" ht="21" x14ac:dyDescent="0.55000000000000004">
      <c r="A74" s="2" t="s">
        <v>343</v>
      </c>
      <c r="C74" s="3">
        <v>29</v>
      </c>
      <c r="E74" s="1" t="s">
        <v>547</v>
      </c>
      <c r="G74" s="3">
        <v>0</v>
      </c>
      <c r="I74" s="3">
        <v>7169</v>
      </c>
      <c r="K74" s="3">
        <v>0</v>
      </c>
      <c r="M74" s="3">
        <v>7169</v>
      </c>
      <c r="O74" s="3">
        <v>206964</v>
      </c>
      <c r="Q74" s="3">
        <v>0</v>
      </c>
      <c r="S74" s="3">
        <v>206964</v>
      </c>
    </row>
    <row r="75" spans="1:19" ht="21" x14ac:dyDescent="0.55000000000000004">
      <c r="A75" s="2" t="s">
        <v>346</v>
      </c>
      <c r="C75" s="3">
        <v>1</v>
      </c>
      <c r="E75" s="1" t="s">
        <v>547</v>
      </c>
      <c r="G75" s="3">
        <v>0</v>
      </c>
      <c r="I75" s="3">
        <v>878690</v>
      </c>
      <c r="K75" s="3">
        <v>0</v>
      </c>
      <c r="M75" s="3">
        <v>878690</v>
      </c>
      <c r="O75" s="3">
        <v>6614917</v>
      </c>
      <c r="Q75" s="3">
        <v>0</v>
      </c>
      <c r="S75" s="3">
        <v>6614917</v>
      </c>
    </row>
    <row r="76" spans="1:19" ht="21" x14ac:dyDescent="0.55000000000000004">
      <c r="A76" s="2" t="s">
        <v>349</v>
      </c>
      <c r="C76" s="3">
        <v>17</v>
      </c>
      <c r="E76" s="1" t="s">
        <v>547</v>
      </c>
      <c r="G76" s="3">
        <v>0</v>
      </c>
      <c r="I76" s="3">
        <v>0</v>
      </c>
      <c r="K76" s="3">
        <v>0</v>
      </c>
      <c r="M76" s="3">
        <v>0</v>
      </c>
      <c r="O76" s="3">
        <v>7937</v>
      </c>
      <c r="Q76" s="3">
        <v>0</v>
      </c>
      <c r="S76" s="3">
        <v>7937</v>
      </c>
    </row>
    <row r="77" spans="1:19" ht="21" x14ac:dyDescent="0.55000000000000004">
      <c r="A77" s="2" t="s">
        <v>355</v>
      </c>
      <c r="C77" s="3">
        <v>17</v>
      </c>
      <c r="E77" s="1" t="s">
        <v>547</v>
      </c>
      <c r="G77" s="3">
        <v>10</v>
      </c>
      <c r="I77" s="3">
        <v>3470</v>
      </c>
      <c r="K77" s="3">
        <v>10</v>
      </c>
      <c r="M77" s="3">
        <v>3460</v>
      </c>
      <c r="O77" s="3">
        <v>21110</v>
      </c>
      <c r="Q77" s="3">
        <v>18</v>
      </c>
      <c r="S77" s="3">
        <v>21092</v>
      </c>
    </row>
    <row r="78" spans="1:19" ht="21" x14ac:dyDescent="0.55000000000000004">
      <c r="A78" s="2" t="s">
        <v>358</v>
      </c>
      <c r="C78" s="3">
        <v>30</v>
      </c>
      <c r="E78" s="1" t="s">
        <v>547</v>
      </c>
      <c r="G78" s="3">
        <v>10</v>
      </c>
      <c r="I78" s="3">
        <v>62</v>
      </c>
      <c r="K78" s="3">
        <v>0</v>
      </c>
      <c r="M78" s="3">
        <v>62</v>
      </c>
      <c r="O78" s="3">
        <v>273972919</v>
      </c>
      <c r="Q78" s="3">
        <v>0</v>
      </c>
      <c r="S78" s="3">
        <v>273972919</v>
      </c>
    </row>
    <row r="79" spans="1:19" ht="21" x14ac:dyDescent="0.55000000000000004">
      <c r="A79" s="2" t="s">
        <v>361</v>
      </c>
      <c r="C79" s="3">
        <v>1</v>
      </c>
      <c r="E79" s="1" t="s">
        <v>547</v>
      </c>
      <c r="G79" s="3">
        <v>0</v>
      </c>
      <c r="I79" s="3">
        <v>0</v>
      </c>
      <c r="K79" s="3">
        <v>0</v>
      </c>
      <c r="M79" s="3">
        <v>0</v>
      </c>
      <c r="O79" s="3">
        <v>-26727315</v>
      </c>
      <c r="Q79" s="3">
        <v>0</v>
      </c>
      <c r="S79" s="3">
        <v>-26727315</v>
      </c>
    </row>
    <row r="80" spans="1:19" ht="21" x14ac:dyDescent="0.55000000000000004">
      <c r="A80" s="2" t="s">
        <v>368</v>
      </c>
      <c r="C80" s="3">
        <v>18</v>
      </c>
      <c r="E80" s="1" t="s">
        <v>547</v>
      </c>
      <c r="G80" s="3">
        <v>8</v>
      </c>
      <c r="I80" s="3">
        <v>616635</v>
      </c>
      <c r="K80" s="3">
        <v>2423</v>
      </c>
      <c r="M80" s="3">
        <v>614212</v>
      </c>
      <c r="O80" s="3">
        <v>751068</v>
      </c>
      <c r="Q80" s="3">
        <v>2513</v>
      </c>
      <c r="S80" s="3">
        <v>748555</v>
      </c>
    </row>
    <row r="81" spans="1:19" ht="21" x14ac:dyDescent="0.55000000000000004">
      <c r="A81" s="2" t="s">
        <v>559</v>
      </c>
      <c r="C81" s="3">
        <v>1</v>
      </c>
      <c r="E81" s="1" t="s">
        <v>547</v>
      </c>
      <c r="G81" s="3">
        <v>18</v>
      </c>
      <c r="I81" s="3">
        <v>0</v>
      </c>
      <c r="K81" s="3">
        <v>0</v>
      </c>
      <c r="M81" s="3">
        <v>0</v>
      </c>
      <c r="O81" s="3">
        <v>12328767123</v>
      </c>
      <c r="Q81" s="3">
        <v>0</v>
      </c>
      <c r="S81" s="3">
        <v>12328767123</v>
      </c>
    </row>
    <row r="82" spans="1:19" ht="21" x14ac:dyDescent="0.55000000000000004">
      <c r="A82" s="2" t="s">
        <v>374</v>
      </c>
      <c r="C82" s="3">
        <v>14</v>
      </c>
      <c r="E82" s="1" t="s">
        <v>547</v>
      </c>
      <c r="G82" s="3">
        <v>8</v>
      </c>
      <c r="I82" s="3">
        <v>33343</v>
      </c>
      <c r="K82" s="3">
        <v>-2</v>
      </c>
      <c r="M82" s="3">
        <v>33345</v>
      </c>
      <c r="O82" s="3">
        <v>-1230693</v>
      </c>
      <c r="Q82" s="3">
        <v>98</v>
      </c>
      <c r="S82" s="3">
        <v>-1230791</v>
      </c>
    </row>
    <row r="83" spans="1:19" ht="21" x14ac:dyDescent="0.55000000000000004">
      <c r="A83" s="2" t="s">
        <v>380</v>
      </c>
      <c r="C83" s="3">
        <v>26</v>
      </c>
      <c r="E83" s="1" t="s">
        <v>547</v>
      </c>
      <c r="G83" s="3">
        <v>0</v>
      </c>
      <c r="I83" s="3">
        <v>1224</v>
      </c>
      <c r="K83" s="3">
        <v>0</v>
      </c>
      <c r="M83" s="3">
        <v>1224</v>
      </c>
      <c r="O83" s="3">
        <v>31920</v>
      </c>
      <c r="Q83" s="3">
        <v>0</v>
      </c>
      <c r="S83" s="3">
        <v>31920</v>
      </c>
    </row>
    <row r="84" spans="1:19" ht="21" x14ac:dyDescent="0.55000000000000004">
      <c r="A84" s="2" t="s">
        <v>438</v>
      </c>
      <c r="C84" s="3">
        <v>1</v>
      </c>
      <c r="E84" s="1" t="s">
        <v>547</v>
      </c>
      <c r="G84" s="3">
        <v>18</v>
      </c>
      <c r="I84" s="3">
        <v>0</v>
      </c>
      <c r="K84" s="3">
        <v>0</v>
      </c>
      <c r="M84" s="3">
        <v>0</v>
      </c>
      <c r="O84" s="3">
        <v>16438355372</v>
      </c>
      <c r="Q84" s="3">
        <v>0</v>
      </c>
      <c r="S84" s="3">
        <v>16438355372</v>
      </c>
    </row>
    <row r="85" spans="1:19" ht="21" x14ac:dyDescent="0.55000000000000004">
      <c r="A85" s="2" t="s">
        <v>361</v>
      </c>
      <c r="C85" s="3">
        <v>17</v>
      </c>
      <c r="E85" s="1" t="s">
        <v>547</v>
      </c>
      <c r="G85" s="3">
        <v>16.7</v>
      </c>
      <c r="I85" s="3">
        <v>0</v>
      </c>
      <c r="K85" s="3">
        <v>0</v>
      </c>
      <c r="M85" s="3">
        <v>0</v>
      </c>
      <c r="O85" s="3">
        <v>41178082203</v>
      </c>
      <c r="Q85" s="3">
        <v>0</v>
      </c>
      <c r="S85" s="3">
        <v>41178082203</v>
      </c>
    </row>
    <row r="86" spans="1:19" ht="21" x14ac:dyDescent="0.55000000000000004">
      <c r="A86" s="2" t="s">
        <v>385</v>
      </c>
      <c r="C86" s="3">
        <v>22</v>
      </c>
      <c r="E86" s="1" t="s">
        <v>547</v>
      </c>
      <c r="G86" s="3">
        <v>0</v>
      </c>
      <c r="I86" s="3">
        <v>0</v>
      </c>
      <c r="K86" s="3">
        <v>0</v>
      </c>
      <c r="M86" s="3">
        <v>0</v>
      </c>
      <c r="O86" s="3">
        <v>225748</v>
      </c>
      <c r="Q86" s="3">
        <v>0</v>
      </c>
      <c r="S86" s="3">
        <v>225748</v>
      </c>
    </row>
    <row r="87" spans="1:19" ht="21" x14ac:dyDescent="0.55000000000000004">
      <c r="A87" s="2" t="s">
        <v>395</v>
      </c>
      <c r="C87" s="3">
        <v>19</v>
      </c>
      <c r="E87" s="1" t="s">
        <v>547</v>
      </c>
      <c r="G87" s="3">
        <v>18</v>
      </c>
      <c r="I87" s="3">
        <v>0</v>
      </c>
      <c r="K87" s="3">
        <v>0</v>
      </c>
      <c r="M87" s="3">
        <v>0</v>
      </c>
      <c r="O87" s="3">
        <v>15780821856</v>
      </c>
      <c r="Q87" s="3">
        <v>0</v>
      </c>
      <c r="S87" s="3">
        <v>15780821856</v>
      </c>
    </row>
    <row r="88" spans="1:19" ht="21" x14ac:dyDescent="0.55000000000000004">
      <c r="A88" s="2" t="s">
        <v>523</v>
      </c>
      <c r="C88" s="3">
        <v>1</v>
      </c>
      <c r="E88" s="1" t="s">
        <v>547</v>
      </c>
      <c r="G88" s="3">
        <v>18</v>
      </c>
      <c r="I88" s="3">
        <v>0</v>
      </c>
      <c r="K88" s="3">
        <v>0</v>
      </c>
      <c r="M88" s="3">
        <v>0</v>
      </c>
      <c r="O88" s="3">
        <v>253150675640</v>
      </c>
      <c r="Q88" s="3">
        <v>0</v>
      </c>
      <c r="S88" s="3">
        <v>253150675640</v>
      </c>
    </row>
    <row r="89" spans="1:19" ht="21" x14ac:dyDescent="0.55000000000000004">
      <c r="A89" s="2" t="s">
        <v>523</v>
      </c>
      <c r="C89" s="3">
        <v>1</v>
      </c>
      <c r="E89" s="1" t="s">
        <v>547</v>
      </c>
      <c r="G89" s="3">
        <v>18</v>
      </c>
      <c r="I89" s="3">
        <v>0</v>
      </c>
      <c r="K89" s="3">
        <v>0</v>
      </c>
      <c r="M89" s="3">
        <v>0</v>
      </c>
      <c r="O89" s="3">
        <v>422191780778</v>
      </c>
      <c r="Q89" s="3">
        <v>0</v>
      </c>
      <c r="S89" s="3">
        <v>422191780778</v>
      </c>
    </row>
    <row r="90" spans="1:19" ht="21" x14ac:dyDescent="0.55000000000000004">
      <c r="A90" s="2" t="s">
        <v>523</v>
      </c>
      <c r="C90" s="3">
        <v>1</v>
      </c>
      <c r="E90" s="1" t="s">
        <v>547</v>
      </c>
      <c r="G90" s="3">
        <v>18</v>
      </c>
      <c r="I90" s="3">
        <v>0</v>
      </c>
      <c r="K90" s="3">
        <v>0</v>
      </c>
      <c r="M90" s="3">
        <v>0</v>
      </c>
      <c r="O90" s="3">
        <v>162191774599</v>
      </c>
      <c r="Q90" s="3">
        <v>0</v>
      </c>
      <c r="S90" s="3">
        <v>162191774599</v>
      </c>
    </row>
    <row r="91" spans="1:19" ht="21" x14ac:dyDescent="0.55000000000000004">
      <c r="A91" s="2" t="s">
        <v>388</v>
      </c>
      <c r="C91" s="3">
        <v>8</v>
      </c>
      <c r="E91" s="1" t="s">
        <v>547</v>
      </c>
      <c r="G91" s="3">
        <v>18</v>
      </c>
      <c r="I91" s="3">
        <v>9342465753</v>
      </c>
      <c r="K91" s="3">
        <v>4075675</v>
      </c>
      <c r="M91" s="3">
        <v>9338390078</v>
      </c>
      <c r="O91" s="3">
        <v>72630136983</v>
      </c>
      <c r="Q91" s="3">
        <v>43649163</v>
      </c>
      <c r="S91" s="3">
        <v>72586487820</v>
      </c>
    </row>
    <row r="92" spans="1:19" ht="21" x14ac:dyDescent="0.55000000000000004">
      <c r="A92" s="2" t="s">
        <v>502</v>
      </c>
      <c r="C92" s="3">
        <v>1</v>
      </c>
      <c r="E92" s="1" t="s">
        <v>547</v>
      </c>
      <c r="G92" s="3">
        <v>18</v>
      </c>
      <c r="I92" s="3">
        <v>0</v>
      </c>
      <c r="K92" s="3">
        <v>0</v>
      </c>
      <c r="M92" s="3">
        <v>0</v>
      </c>
      <c r="O92" s="3">
        <v>13356164375</v>
      </c>
      <c r="Q92" s="3">
        <v>0</v>
      </c>
      <c r="S92" s="3">
        <v>13356164375</v>
      </c>
    </row>
    <row r="93" spans="1:19" ht="21" x14ac:dyDescent="0.55000000000000004">
      <c r="A93" s="2" t="s">
        <v>560</v>
      </c>
      <c r="C93" s="3">
        <v>1</v>
      </c>
      <c r="E93" s="1" t="s">
        <v>547</v>
      </c>
      <c r="G93" s="3">
        <v>18</v>
      </c>
      <c r="I93" s="3">
        <v>0</v>
      </c>
      <c r="K93" s="3">
        <v>0</v>
      </c>
      <c r="M93" s="3">
        <v>0</v>
      </c>
      <c r="O93" s="3">
        <v>89753421006</v>
      </c>
      <c r="Q93" s="3">
        <v>0</v>
      </c>
      <c r="S93" s="3">
        <v>89753421006</v>
      </c>
    </row>
    <row r="94" spans="1:19" ht="21" x14ac:dyDescent="0.55000000000000004">
      <c r="A94" s="2" t="s">
        <v>459</v>
      </c>
      <c r="C94" s="3">
        <v>22</v>
      </c>
      <c r="E94" s="1" t="s">
        <v>547</v>
      </c>
      <c r="G94" s="3">
        <v>18</v>
      </c>
      <c r="I94" s="3">
        <v>0</v>
      </c>
      <c r="K94" s="3">
        <v>0</v>
      </c>
      <c r="M94" s="3">
        <v>0</v>
      </c>
      <c r="O94" s="3">
        <v>14178082185</v>
      </c>
      <c r="Q94" s="3">
        <v>0</v>
      </c>
      <c r="S94" s="3">
        <v>14178082185</v>
      </c>
    </row>
    <row r="95" spans="1:19" ht="21" x14ac:dyDescent="0.55000000000000004">
      <c r="A95" s="2" t="s">
        <v>443</v>
      </c>
      <c r="C95" s="3">
        <v>1</v>
      </c>
      <c r="E95" s="1" t="s">
        <v>547</v>
      </c>
      <c r="G95" s="3">
        <v>18</v>
      </c>
      <c r="I95" s="3">
        <v>0</v>
      </c>
      <c r="K95" s="3">
        <v>0</v>
      </c>
      <c r="M95" s="3">
        <v>0</v>
      </c>
      <c r="O95" s="3">
        <v>109589041083</v>
      </c>
      <c r="Q95" s="3">
        <v>0</v>
      </c>
      <c r="S95" s="3">
        <v>109589041083</v>
      </c>
    </row>
    <row r="96" spans="1:19" ht="21" x14ac:dyDescent="0.55000000000000004">
      <c r="A96" s="2" t="s">
        <v>392</v>
      </c>
      <c r="C96" s="3">
        <v>1</v>
      </c>
      <c r="E96" s="1" t="s">
        <v>547</v>
      </c>
      <c r="G96" s="3">
        <v>18</v>
      </c>
      <c r="I96" s="3">
        <v>9890410953</v>
      </c>
      <c r="K96" s="3">
        <v>0</v>
      </c>
      <c r="M96" s="3">
        <v>9890410953</v>
      </c>
      <c r="O96" s="3">
        <v>132047945096</v>
      </c>
      <c r="Q96" s="3">
        <v>0</v>
      </c>
      <c r="S96" s="3">
        <v>132047945096</v>
      </c>
    </row>
    <row r="97" spans="1:19" ht="21" x14ac:dyDescent="0.55000000000000004">
      <c r="A97" s="2" t="s">
        <v>459</v>
      </c>
      <c r="C97" s="3">
        <v>2</v>
      </c>
      <c r="E97" s="1" t="s">
        <v>547</v>
      </c>
      <c r="G97" s="3">
        <v>18</v>
      </c>
      <c r="I97" s="3">
        <v>0</v>
      </c>
      <c r="K97" s="3">
        <v>0</v>
      </c>
      <c r="M97" s="3">
        <v>0</v>
      </c>
      <c r="O97" s="3">
        <v>21</v>
      </c>
      <c r="Q97" s="3">
        <v>0</v>
      </c>
      <c r="S97" s="3">
        <v>21</v>
      </c>
    </row>
    <row r="98" spans="1:19" ht="21" x14ac:dyDescent="0.55000000000000004">
      <c r="A98" s="2" t="s">
        <v>513</v>
      </c>
      <c r="C98" s="3">
        <v>1</v>
      </c>
      <c r="E98" s="1" t="s">
        <v>547</v>
      </c>
      <c r="G98" s="3">
        <v>18</v>
      </c>
      <c r="I98" s="3">
        <v>0</v>
      </c>
      <c r="K98" s="3">
        <v>0</v>
      </c>
      <c r="M98" s="3">
        <v>0</v>
      </c>
      <c r="O98" s="3">
        <v>54794520525</v>
      </c>
      <c r="Q98" s="3">
        <v>0</v>
      </c>
      <c r="S98" s="3">
        <v>54794520525</v>
      </c>
    </row>
    <row r="99" spans="1:19" ht="21" x14ac:dyDescent="0.55000000000000004">
      <c r="A99" s="2" t="s">
        <v>361</v>
      </c>
      <c r="C99" s="3">
        <v>4</v>
      </c>
      <c r="E99" s="1" t="s">
        <v>547</v>
      </c>
      <c r="G99" s="3">
        <v>18</v>
      </c>
      <c r="I99" s="3">
        <v>0</v>
      </c>
      <c r="K99" s="3">
        <v>0</v>
      </c>
      <c r="M99" s="3">
        <v>0</v>
      </c>
      <c r="O99" s="3">
        <v>116252054785</v>
      </c>
      <c r="Q99" s="3">
        <v>0</v>
      </c>
      <c r="S99" s="3">
        <v>116252054785</v>
      </c>
    </row>
    <row r="100" spans="1:19" ht="21" x14ac:dyDescent="0.55000000000000004">
      <c r="A100" s="2" t="s">
        <v>395</v>
      </c>
      <c r="C100" s="3">
        <v>5</v>
      </c>
      <c r="E100" s="1" t="s">
        <v>547</v>
      </c>
      <c r="G100" s="3">
        <v>18</v>
      </c>
      <c r="I100" s="3">
        <v>0</v>
      </c>
      <c r="K100" s="3">
        <v>0</v>
      </c>
      <c r="M100" s="3">
        <v>0</v>
      </c>
      <c r="O100" s="3">
        <v>127298630112</v>
      </c>
      <c r="Q100" s="3">
        <v>7008483</v>
      </c>
      <c r="S100" s="3">
        <v>127291621629</v>
      </c>
    </row>
    <row r="101" spans="1:19" ht="21" x14ac:dyDescent="0.55000000000000004">
      <c r="A101" s="2" t="s">
        <v>395</v>
      </c>
      <c r="C101" s="3">
        <v>9</v>
      </c>
      <c r="E101" s="1" t="s">
        <v>547</v>
      </c>
      <c r="G101" s="3">
        <v>18</v>
      </c>
      <c r="I101" s="3">
        <v>0</v>
      </c>
      <c r="K101" s="3">
        <v>0</v>
      </c>
      <c r="M101" s="3">
        <v>0</v>
      </c>
      <c r="O101" s="3">
        <v>57863013697</v>
      </c>
      <c r="Q101" s="3">
        <v>0</v>
      </c>
      <c r="S101" s="3">
        <v>57863013697</v>
      </c>
    </row>
    <row r="102" spans="1:19" ht="21" x14ac:dyDescent="0.55000000000000004">
      <c r="A102" s="2" t="s">
        <v>343</v>
      </c>
      <c r="C102" s="3">
        <v>9</v>
      </c>
      <c r="E102" s="1" t="s">
        <v>547</v>
      </c>
      <c r="G102" s="3">
        <v>18</v>
      </c>
      <c r="I102" s="3">
        <v>89585753444</v>
      </c>
      <c r="K102" s="3">
        <v>0</v>
      </c>
      <c r="M102" s="3">
        <v>89585753444</v>
      </c>
      <c r="O102" s="3">
        <v>696601479471</v>
      </c>
      <c r="Q102" s="3">
        <v>311991754</v>
      </c>
      <c r="S102" s="3">
        <v>696289487717</v>
      </c>
    </row>
    <row r="103" spans="1:19" ht="21" x14ac:dyDescent="0.55000000000000004">
      <c r="A103" s="2" t="s">
        <v>443</v>
      </c>
      <c r="C103" s="3">
        <v>1</v>
      </c>
      <c r="E103" s="1" t="s">
        <v>547</v>
      </c>
      <c r="G103" s="3">
        <v>18</v>
      </c>
      <c r="I103" s="3">
        <v>0</v>
      </c>
      <c r="K103" s="3">
        <v>0</v>
      </c>
      <c r="M103" s="3">
        <v>0</v>
      </c>
      <c r="O103" s="3">
        <v>21575342450</v>
      </c>
      <c r="Q103" s="3">
        <v>0</v>
      </c>
      <c r="S103" s="3">
        <v>21575342450</v>
      </c>
    </row>
    <row r="104" spans="1:19" ht="21" x14ac:dyDescent="0.55000000000000004">
      <c r="A104" s="2" t="s">
        <v>400</v>
      </c>
      <c r="C104" s="3">
        <v>12</v>
      </c>
      <c r="E104" s="1" t="s">
        <v>547</v>
      </c>
      <c r="G104" s="3">
        <v>18</v>
      </c>
      <c r="I104" s="3">
        <v>169863013767</v>
      </c>
      <c r="K104" s="3">
        <v>1</v>
      </c>
      <c r="M104" s="3">
        <v>169863013766</v>
      </c>
      <c r="O104" s="3">
        <v>1320547945203</v>
      </c>
      <c r="Q104" s="3">
        <v>680084414</v>
      </c>
      <c r="S104" s="3">
        <v>1319867860789</v>
      </c>
    </row>
    <row r="105" spans="1:19" ht="21" x14ac:dyDescent="0.55000000000000004">
      <c r="A105" s="2" t="s">
        <v>470</v>
      </c>
      <c r="C105" s="3">
        <v>1</v>
      </c>
      <c r="E105" s="1" t="s">
        <v>547</v>
      </c>
      <c r="G105" s="3">
        <v>18</v>
      </c>
      <c r="I105" s="3">
        <v>0</v>
      </c>
      <c r="K105" s="3">
        <v>0</v>
      </c>
      <c r="M105" s="3">
        <v>0</v>
      </c>
      <c r="O105" s="3">
        <v>17972602720</v>
      </c>
      <c r="Q105" s="3">
        <v>0</v>
      </c>
      <c r="S105" s="3">
        <v>17972602720</v>
      </c>
    </row>
    <row r="106" spans="1:19" ht="21" x14ac:dyDescent="0.55000000000000004">
      <c r="A106" s="2" t="s">
        <v>459</v>
      </c>
      <c r="C106" s="3">
        <v>15</v>
      </c>
      <c r="E106" s="1" t="s">
        <v>547</v>
      </c>
      <c r="G106" s="3">
        <v>18</v>
      </c>
      <c r="I106" s="3">
        <v>0</v>
      </c>
      <c r="K106" s="3">
        <v>0</v>
      </c>
      <c r="M106" s="3">
        <v>0</v>
      </c>
      <c r="O106" s="3">
        <v>56397260296</v>
      </c>
      <c r="Q106" s="3">
        <v>0</v>
      </c>
      <c r="S106" s="3">
        <v>56397260296</v>
      </c>
    </row>
    <row r="107" spans="1:19" ht="21" x14ac:dyDescent="0.55000000000000004">
      <c r="A107" s="2" t="s">
        <v>561</v>
      </c>
      <c r="C107" s="3">
        <v>25</v>
      </c>
      <c r="E107" s="1" t="s">
        <v>547</v>
      </c>
      <c r="G107" s="3">
        <v>18</v>
      </c>
      <c r="I107" s="3">
        <v>0</v>
      </c>
      <c r="K107" s="3">
        <v>0</v>
      </c>
      <c r="M107" s="3">
        <v>0</v>
      </c>
      <c r="O107" s="3">
        <v>15249315059</v>
      </c>
      <c r="Q107" s="3">
        <v>0</v>
      </c>
      <c r="S107" s="3">
        <v>15249315059</v>
      </c>
    </row>
    <row r="108" spans="1:19" ht="21" x14ac:dyDescent="0.55000000000000004">
      <c r="A108" s="2" t="s">
        <v>523</v>
      </c>
      <c r="C108" s="3">
        <v>1</v>
      </c>
      <c r="E108" s="1" t="s">
        <v>547</v>
      </c>
      <c r="G108" s="3">
        <v>18</v>
      </c>
      <c r="I108" s="3">
        <v>0</v>
      </c>
      <c r="K108" s="3">
        <v>0</v>
      </c>
      <c r="M108" s="3">
        <v>0</v>
      </c>
      <c r="O108" s="3">
        <v>179616438262</v>
      </c>
      <c r="Q108" s="3">
        <v>0</v>
      </c>
      <c r="S108" s="3">
        <v>179616438262</v>
      </c>
    </row>
    <row r="109" spans="1:19" ht="21" x14ac:dyDescent="0.55000000000000004">
      <c r="A109" s="2" t="s">
        <v>523</v>
      </c>
      <c r="C109" s="3">
        <v>1</v>
      </c>
      <c r="E109" s="1" t="s">
        <v>547</v>
      </c>
      <c r="G109" s="3">
        <v>18</v>
      </c>
      <c r="I109" s="3">
        <v>0</v>
      </c>
      <c r="K109" s="3">
        <v>0</v>
      </c>
      <c r="M109" s="3">
        <v>0</v>
      </c>
      <c r="O109" s="3">
        <v>378559452014</v>
      </c>
      <c r="Q109" s="3">
        <v>0</v>
      </c>
      <c r="S109" s="3">
        <v>378559452014</v>
      </c>
    </row>
    <row r="110" spans="1:19" ht="21" x14ac:dyDescent="0.55000000000000004">
      <c r="A110" s="2" t="s">
        <v>358</v>
      </c>
      <c r="C110" s="3">
        <v>1</v>
      </c>
      <c r="E110" s="1" t="s">
        <v>547</v>
      </c>
      <c r="G110" s="3">
        <v>18</v>
      </c>
      <c r="I110" s="3">
        <v>0</v>
      </c>
      <c r="K110" s="3">
        <v>0</v>
      </c>
      <c r="M110" s="3">
        <v>0</v>
      </c>
      <c r="O110" s="3">
        <v>73972602720</v>
      </c>
      <c r="Q110" s="3">
        <v>0</v>
      </c>
      <c r="S110" s="3">
        <v>73972602720</v>
      </c>
    </row>
    <row r="111" spans="1:19" ht="21" x14ac:dyDescent="0.55000000000000004">
      <c r="A111" s="2" t="s">
        <v>562</v>
      </c>
      <c r="C111" s="3">
        <v>1</v>
      </c>
      <c r="E111" s="1" t="s">
        <v>547</v>
      </c>
      <c r="G111" s="3">
        <v>18</v>
      </c>
      <c r="I111" s="3">
        <v>0</v>
      </c>
      <c r="K111" s="3">
        <v>0</v>
      </c>
      <c r="M111" s="3">
        <v>0</v>
      </c>
      <c r="O111" s="3">
        <v>40547944070</v>
      </c>
      <c r="Q111" s="3">
        <v>0</v>
      </c>
      <c r="S111" s="3">
        <v>40547944070</v>
      </c>
    </row>
    <row r="112" spans="1:19" ht="21" x14ac:dyDescent="0.55000000000000004">
      <c r="A112" s="2" t="s">
        <v>563</v>
      </c>
      <c r="C112" s="3">
        <v>1</v>
      </c>
      <c r="E112" s="1" t="s">
        <v>547</v>
      </c>
      <c r="G112" s="3">
        <v>18</v>
      </c>
      <c r="I112" s="3">
        <v>0</v>
      </c>
      <c r="K112" s="3">
        <v>0</v>
      </c>
      <c r="M112" s="3">
        <v>0</v>
      </c>
      <c r="O112" s="3">
        <v>104109586300</v>
      </c>
      <c r="Q112" s="3">
        <v>0</v>
      </c>
      <c r="S112" s="3">
        <v>104109586300</v>
      </c>
    </row>
    <row r="113" spans="1:19" ht="21" x14ac:dyDescent="0.55000000000000004">
      <c r="A113" s="2" t="s">
        <v>523</v>
      </c>
      <c r="C113" s="3">
        <v>1</v>
      </c>
      <c r="E113" s="1" t="s">
        <v>547</v>
      </c>
      <c r="G113" s="3">
        <v>18</v>
      </c>
      <c r="I113" s="3">
        <v>0</v>
      </c>
      <c r="K113" s="3">
        <v>0</v>
      </c>
      <c r="M113" s="3">
        <v>0</v>
      </c>
      <c r="O113" s="3">
        <v>222849315015</v>
      </c>
      <c r="Q113" s="3">
        <v>0</v>
      </c>
      <c r="S113" s="3">
        <v>222849315015</v>
      </c>
    </row>
    <row r="114" spans="1:19" ht="21" x14ac:dyDescent="0.55000000000000004">
      <c r="A114" s="2" t="s">
        <v>564</v>
      </c>
      <c r="C114" s="3">
        <v>19</v>
      </c>
      <c r="E114" s="1" t="s">
        <v>547</v>
      </c>
      <c r="G114" s="3">
        <v>18</v>
      </c>
      <c r="I114" s="3">
        <v>0</v>
      </c>
      <c r="K114" s="3">
        <v>0</v>
      </c>
      <c r="M114" s="3">
        <v>0</v>
      </c>
      <c r="O114" s="3">
        <v>77260273957</v>
      </c>
      <c r="Q114" s="3">
        <v>0</v>
      </c>
      <c r="S114" s="3">
        <v>77260273957</v>
      </c>
    </row>
    <row r="115" spans="1:19" ht="21" x14ac:dyDescent="0.55000000000000004">
      <c r="A115" s="2" t="s">
        <v>403</v>
      </c>
      <c r="C115" s="3">
        <v>27</v>
      </c>
      <c r="E115" s="1" t="s">
        <v>547</v>
      </c>
      <c r="G115" s="3">
        <v>18</v>
      </c>
      <c r="I115" s="3">
        <v>8450684932</v>
      </c>
      <c r="K115" s="3">
        <v>0</v>
      </c>
      <c r="M115" s="3">
        <v>8450684932</v>
      </c>
      <c r="O115" s="3">
        <v>95956164346</v>
      </c>
      <c r="Q115" s="3">
        <v>118639414</v>
      </c>
      <c r="S115" s="3">
        <v>95837524932</v>
      </c>
    </row>
    <row r="116" spans="1:19" ht="21" x14ac:dyDescent="0.55000000000000004">
      <c r="A116" s="2" t="s">
        <v>459</v>
      </c>
      <c r="C116" s="3">
        <v>28</v>
      </c>
      <c r="E116" s="1" t="s">
        <v>547</v>
      </c>
      <c r="G116" s="3">
        <v>18</v>
      </c>
      <c r="I116" s="3">
        <v>0</v>
      </c>
      <c r="K116" s="3">
        <v>0</v>
      </c>
      <c r="M116" s="3">
        <v>0</v>
      </c>
      <c r="O116" s="3">
        <v>170958904082</v>
      </c>
      <c r="Q116" s="3">
        <v>0</v>
      </c>
      <c r="S116" s="3">
        <v>170958904082</v>
      </c>
    </row>
    <row r="117" spans="1:19" ht="21" x14ac:dyDescent="0.55000000000000004">
      <c r="A117" s="2" t="s">
        <v>406</v>
      </c>
      <c r="C117" s="3">
        <v>28</v>
      </c>
      <c r="E117" s="1" t="s">
        <v>547</v>
      </c>
      <c r="G117" s="3">
        <v>18</v>
      </c>
      <c r="I117" s="3">
        <v>0</v>
      </c>
      <c r="K117" s="3">
        <v>0</v>
      </c>
      <c r="M117" s="3">
        <v>0</v>
      </c>
      <c r="O117" s="3">
        <v>31232876713</v>
      </c>
      <c r="Q117" s="3">
        <v>0</v>
      </c>
      <c r="S117" s="3">
        <v>31232876713</v>
      </c>
    </row>
    <row r="118" spans="1:19" ht="21" x14ac:dyDescent="0.55000000000000004">
      <c r="A118" s="2" t="s">
        <v>364</v>
      </c>
      <c r="C118" s="3">
        <v>4</v>
      </c>
      <c r="E118" s="1" t="s">
        <v>547</v>
      </c>
      <c r="G118" s="3">
        <v>18</v>
      </c>
      <c r="I118" s="3">
        <v>50958904096</v>
      </c>
      <c r="K118" s="3">
        <v>0</v>
      </c>
      <c r="M118" s="3">
        <v>50958904096</v>
      </c>
      <c r="O118" s="3">
        <v>389589040992</v>
      </c>
      <c r="Q118" s="3">
        <v>0</v>
      </c>
      <c r="S118" s="3">
        <v>389589040992</v>
      </c>
    </row>
    <row r="119" spans="1:19" ht="21" x14ac:dyDescent="0.55000000000000004">
      <c r="A119" s="2" t="s">
        <v>364</v>
      </c>
      <c r="C119" s="3">
        <v>4</v>
      </c>
      <c r="E119" s="1" t="s">
        <v>547</v>
      </c>
      <c r="G119" s="3">
        <v>18</v>
      </c>
      <c r="I119" s="3">
        <v>0</v>
      </c>
      <c r="K119" s="3">
        <v>0</v>
      </c>
      <c r="M119" s="3">
        <v>0</v>
      </c>
      <c r="O119" s="3">
        <v>10487671215</v>
      </c>
      <c r="Q119" s="3">
        <v>0</v>
      </c>
      <c r="S119" s="3">
        <v>10487671215</v>
      </c>
    </row>
    <row r="120" spans="1:19" ht="21" x14ac:dyDescent="0.55000000000000004">
      <c r="A120" s="2" t="s">
        <v>403</v>
      </c>
      <c r="C120" s="3">
        <v>9</v>
      </c>
      <c r="E120" s="1" t="s">
        <v>547</v>
      </c>
      <c r="G120" s="3">
        <v>18</v>
      </c>
      <c r="I120" s="3">
        <v>0</v>
      </c>
      <c r="K120" s="3">
        <v>0</v>
      </c>
      <c r="M120" s="3">
        <v>0</v>
      </c>
      <c r="O120" s="3">
        <v>69513698615</v>
      </c>
      <c r="Q120" s="3">
        <v>0</v>
      </c>
      <c r="S120" s="3">
        <v>69513698615</v>
      </c>
    </row>
    <row r="121" spans="1:19" ht="21" x14ac:dyDescent="0.55000000000000004">
      <c r="A121" s="2" t="s">
        <v>446</v>
      </c>
      <c r="C121" s="3">
        <v>1</v>
      </c>
      <c r="E121" s="1" t="s">
        <v>547</v>
      </c>
      <c r="G121" s="3">
        <v>18</v>
      </c>
      <c r="I121" s="3">
        <v>0</v>
      </c>
      <c r="K121" s="3">
        <v>0</v>
      </c>
      <c r="M121" s="3">
        <v>0</v>
      </c>
      <c r="O121" s="3">
        <v>349520547883</v>
      </c>
      <c r="Q121" s="3">
        <v>0</v>
      </c>
      <c r="S121" s="3">
        <v>349520547883</v>
      </c>
    </row>
    <row r="122" spans="1:19" ht="21" x14ac:dyDescent="0.55000000000000004">
      <c r="A122" s="2" t="s">
        <v>446</v>
      </c>
      <c r="C122" s="3">
        <v>1</v>
      </c>
      <c r="E122" s="1" t="s">
        <v>547</v>
      </c>
      <c r="G122" s="3">
        <v>18</v>
      </c>
      <c r="I122" s="3">
        <v>0</v>
      </c>
      <c r="K122" s="3">
        <v>0</v>
      </c>
      <c r="M122" s="3">
        <v>0</v>
      </c>
      <c r="O122" s="3">
        <v>184150684873</v>
      </c>
      <c r="Q122" s="3">
        <v>0</v>
      </c>
      <c r="S122" s="3">
        <v>184150684873</v>
      </c>
    </row>
    <row r="123" spans="1:19" ht="21" x14ac:dyDescent="0.55000000000000004">
      <c r="A123" s="2" t="s">
        <v>523</v>
      </c>
      <c r="C123" s="3">
        <v>1</v>
      </c>
      <c r="E123" s="1" t="s">
        <v>547</v>
      </c>
      <c r="G123" s="3">
        <v>18</v>
      </c>
      <c r="I123" s="3">
        <v>0</v>
      </c>
      <c r="K123" s="3">
        <v>0</v>
      </c>
      <c r="M123" s="3">
        <v>0</v>
      </c>
      <c r="O123" s="3">
        <v>83671232852</v>
      </c>
      <c r="Q123" s="3">
        <v>0</v>
      </c>
      <c r="S123" s="3">
        <v>83671232852</v>
      </c>
    </row>
    <row r="124" spans="1:19" ht="21" x14ac:dyDescent="0.55000000000000004">
      <c r="A124" s="2" t="s">
        <v>459</v>
      </c>
      <c r="C124" s="3">
        <v>1</v>
      </c>
      <c r="E124" s="1" t="s">
        <v>547</v>
      </c>
      <c r="G124" s="3">
        <v>18</v>
      </c>
      <c r="I124" s="3">
        <v>0</v>
      </c>
      <c r="K124" s="3">
        <v>0</v>
      </c>
      <c r="M124" s="3">
        <v>0</v>
      </c>
      <c r="O124" s="3">
        <v>2169863013</v>
      </c>
      <c r="Q124" s="3">
        <v>0</v>
      </c>
      <c r="S124" s="3">
        <v>2169863013</v>
      </c>
    </row>
    <row r="125" spans="1:19" ht="21" x14ac:dyDescent="0.55000000000000004">
      <c r="A125" s="2" t="s">
        <v>411</v>
      </c>
      <c r="C125" s="3">
        <v>1</v>
      </c>
      <c r="E125" s="1" t="s">
        <v>547</v>
      </c>
      <c r="G125" s="3">
        <v>18</v>
      </c>
      <c r="I125" s="3">
        <v>9890410953</v>
      </c>
      <c r="K125" s="3">
        <v>0</v>
      </c>
      <c r="M125" s="3">
        <v>9890410953</v>
      </c>
      <c r="O125" s="3">
        <v>68123287620</v>
      </c>
      <c r="Q125" s="3">
        <v>0</v>
      </c>
      <c r="S125" s="3">
        <v>68123287620</v>
      </c>
    </row>
    <row r="126" spans="1:19" ht="21" x14ac:dyDescent="0.55000000000000004">
      <c r="A126" s="2" t="s">
        <v>459</v>
      </c>
      <c r="C126" s="3">
        <v>1</v>
      </c>
      <c r="E126" s="1" t="s">
        <v>547</v>
      </c>
      <c r="G126" s="3">
        <v>18</v>
      </c>
      <c r="I126" s="3">
        <v>0</v>
      </c>
      <c r="K126" s="3">
        <v>0</v>
      </c>
      <c r="M126" s="3">
        <v>0</v>
      </c>
      <c r="O126" s="3">
        <v>50893150680</v>
      </c>
      <c r="Q126" s="3">
        <v>0</v>
      </c>
      <c r="S126" s="3">
        <v>50893150680</v>
      </c>
    </row>
    <row r="127" spans="1:19" ht="21" x14ac:dyDescent="0.55000000000000004">
      <c r="A127" s="2" t="s">
        <v>414</v>
      </c>
      <c r="C127" s="3">
        <v>1</v>
      </c>
      <c r="E127" s="1" t="s">
        <v>547</v>
      </c>
      <c r="G127" s="3">
        <v>18</v>
      </c>
      <c r="I127" s="3">
        <v>19780821906</v>
      </c>
      <c r="K127" s="3">
        <v>0</v>
      </c>
      <c r="M127" s="3">
        <v>19780821906</v>
      </c>
      <c r="O127" s="3">
        <v>102999999933</v>
      </c>
      <c r="Q127" s="3">
        <v>0</v>
      </c>
      <c r="S127" s="3">
        <v>102999999933</v>
      </c>
    </row>
    <row r="128" spans="1:19" ht="21" x14ac:dyDescent="0.55000000000000004">
      <c r="A128" s="2" t="s">
        <v>416</v>
      </c>
      <c r="C128" s="3">
        <v>1</v>
      </c>
      <c r="E128" s="1" t="s">
        <v>547</v>
      </c>
      <c r="G128" s="3">
        <v>18</v>
      </c>
      <c r="I128" s="3">
        <v>19780821906</v>
      </c>
      <c r="K128" s="3">
        <v>0</v>
      </c>
      <c r="M128" s="3">
        <v>19780821906</v>
      </c>
      <c r="O128" s="3">
        <v>101904109523</v>
      </c>
      <c r="Q128" s="3">
        <v>0</v>
      </c>
      <c r="S128" s="3">
        <v>101904109523</v>
      </c>
    </row>
    <row r="129" spans="1:19" ht="21" x14ac:dyDescent="0.55000000000000004">
      <c r="A129" s="2" t="s">
        <v>459</v>
      </c>
      <c r="C129" s="3">
        <v>1</v>
      </c>
      <c r="E129" s="1" t="s">
        <v>547</v>
      </c>
      <c r="G129" s="3">
        <v>18</v>
      </c>
      <c r="I129" s="3">
        <v>0</v>
      </c>
      <c r="K129" s="3">
        <v>0</v>
      </c>
      <c r="M129" s="3">
        <v>0</v>
      </c>
      <c r="O129" s="3">
        <v>43134246571</v>
      </c>
      <c r="Q129" s="3">
        <v>0</v>
      </c>
      <c r="S129" s="3">
        <v>43134246571</v>
      </c>
    </row>
    <row r="130" spans="1:19" ht="21" x14ac:dyDescent="0.55000000000000004">
      <c r="A130" s="2" t="s">
        <v>443</v>
      </c>
      <c r="C130" s="3">
        <v>1</v>
      </c>
      <c r="E130" s="1" t="s">
        <v>547</v>
      </c>
      <c r="G130" s="3">
        <v>18</v>
      </c>
      <c r="I130" s="3">
        <v>0</v>
      </c>
      <c r="K130" s="3">
        <v>0</v>
      </c>
      <c r="M130" s="3">
        <v>0</v>
      </c>
      <c r="O130" s="3">
        <v>62013698580</v>
      </c>
      <c r="Q130" s="3">
        <v>0</v>
      </c>
      <c r="S130" s="3">
        <v>62013698580</v>
      </c>
    </row>
    <row r="131" spans="1:19" ht="21" x14ac:dyDescent="0.55000000000000004">
      <c r="A131" s="2" t="s">
        <v>565</v>
      </c>
      <c r="C131" s="3">
        <v>22</v>
      </c>
      <c r="E131" s="1" t="s">
        <v>547</v>
      </c>
      <c r="G131" s="3">
        <v>18</v>
      </c>
      <c r="I131" s="3">
        <v>0</v>
      </c>
      <c r="K131" s="3">
        <v>0</v>
      </c>
      <c r="M131" s="3">
        <v>0</v>
      </c>
      <c r="O131" s="3">
        <v>24986301348</v>
      </c>
      <c r="Q131" s="3">
        <v>0</v>
      </c>
      <c r="S131" s="3">
        <v>24986301348</v>
      </c>
    </row>
    <row r="132" spans="1:19" ht="21" x14ac:dyDescent="0.55000000000000004">
      <c r="A132" s="2" t="s">
        <v>565</v>
      </c>
      <c r="C132" s="3">
        <v>24</v>
      </c>
      <c r="E132" s="1" t="s">
        <v>547</v>
      </c>
      <c r="G132" s="3">
        <v>18</v>
      </c>
      <c r="I132" s="3">
        <v>0</v>
      </c>
      <c r="K132" s="3">
        <v>0</v>
      </c>
      <c r="M132" s="3">
        <v>0</v>
      </c>
      <c r="O132" s="3">
        <v>2450958903</v>
      </c>
      <c r="Q132" s="3">
        <v>0</v>
      </c>
      <c r="S132" s="3">
        <v>2450958903</v>
      </c>
    </row>
    <row r="133" spans="1:19" ht="21" x14ac:dyDescent="0.55000000000000004">
      <c r="A133" s="2" t="s">
        <v>566</v>
      </c>
      <c r="C133" s="3">
        <v>1</v>
      </c>
      <c r="E133" s="1" t="s">
        <v>547</v>
      </c>
      <c r="G133" s="3">
        <v>18</v>
      </c>
      <c r="I133" s="3">
        <v>0</v>
      </c>
      <c r="K133" s="3">
        <v>0</v>
      </c>
      <c r="M133" s="3">
        <v>0</v>
      </c>
      <c r="O133" s="3">
        <v>193713972568</v>
      </c>
      <c r="Q133" s="3">
        <v>0</v>
      </c>
      <c r="S133" s="3">
        <v>193713972568</v>
      </c>
    </row>
    <row r="134" spans="1:19" ht="21" x14ac:dyDescent="0.55000000000000004">
      <c r="A134" s="2" t="s">
        <v>561</v>
      </c>
      <c r="C134" s="3">
        <v>1</v>
      </c>
      <c r="E134" s="1" t="s">
        <v>547</v>
      </c>
      <c r="G134" s="3">
        <v>18</v>
      </c>
      <c r="I134" s="3">
        <v>0</v>
      </c>
      <c r="K134" s="3">
        <v>0</v>
      </c>
      <c r="M134" s="3">
        <v>0</v>
      </c>
      <c r="O134" s="3">
        <v>8219178081</v>
      </c>
      <c r="Q134" s="3">
        <v>0</v>
      </c>
      <c r="S134" s="3">
        <v>8219178081</v>
      </c>
    </row>
    <row r="135" spans="1:19" ht="21" x14ac:dyDescent="0.55000000000000004">
      <c r="A135" s="2" t="s">
        <v>419</v>
      </c>
      <c r="C135" s="3">
        <v>7</v>
      </c>
      <c r="E135" s="1" t="s">
        <v>547</v>
      </c>
      <c r="G135" s="3">
        <v>18</v>
      </c>
      <c r="I135" s="3">
        <v>20808219178</v>
      </c>
      <c r="K135" s="3">
        <v>0</v>
      </c>
      <c r="M135" s="3">
        <v>20808219178</v>
      </c>
      <c r="O135" s="3">
        <v>96657534187</v>
      </c>
      <c r="Q135" s="3">
        <v>75339010</v>
      </c>
      <c r="S135" s="3">
        <v>96582195177</v>
      </c>
    </row>
    <row r="136" spans="1:19" ht="21" x14ac:dyDescent="0.55000000000000004">
      <c r="A136" s="2" t="s">
        <v>470</v>
      </c>
      <c r="C136" s="3">
        <v>1</v>
      </c>
      <c r="E136" s="1" t="s">
        <v>547</v>
      </c>
      <c r="G136" s="3">
        <v>18</v>
      </c>
      <c r="I136" s="3">
        <v>0</v>
      </c>
      <c r="K136" s="3">
        <v>0</v>
      </c>
      <c r="M136" s="3">
        <v>0</v>
      </c>
      <c r="O136" s="3">
        <v>19034246544</v>
      </c>
      <c r="Q136" s="3">
        <v>0</v>
      </c>
      <c r="S136" s="3">
        <v>19034246544</v>
      </c>
    </row>
    <row r="137" spans="1:19" ht="21" x14ac:dyDescent="0.55000000000000004">
      <c r="A137" s="2" t="s">
        <v>459</v>
      </c>
      <c r="C137" s="3">
        <v>1</v>
      </c>
      <c r="E137" s="1" t="s">
        <v>547</v>
      </c>
      <c r="G137" s="3">
        <v>18</v>
      </c>
      <c r="I137" s="3">
        <v>0</v>
      </c>
      <c r="K137" s="3">
        <v>0</v>
      </c>
      <c r="M137" s="3">
        <v>0</v>
      </c>
      <c r="O137" s="3">
        <v>11010465752</v>
      </c>
      <c r="Q137" s="3">
        <v>0</v>
      </c>
      <c r="S137" s="3">
        <v>11010465752</v>
      </c>
    </row>
    <row r="138" spans="1:19" ht="21" x14ac:dyDescent="0.55000000000000004">
      <c r="A138" s="2" t="s">
        <v>561</v>
      </c>
      <c r="C138" s="3">
        <v>13</v>
      </c>
      <c r="E138" s="1" t="s">
        <v>547</v>
      </c>
      <c r="G138" s="3">
        <v>18</v>
      </c>
      <c r="I138" s="3">
        <v>0</v>
      </c>
      <c r="K138" s="3">
        <v>0</v>
      </c>
      <c r="M138" s="3">
        <v>0</v>
      </c>
      <c r="O138" s="3">
        <v>8630136975</v>
      </c>
      <c r="Q138" s="3">
        <v>0</v>
      </c>
      <c r="S138" s="3">
        <v>8630136975</v>
      </c>
    </row>
    <row r="139" spans="1:19" ht="21" x14ac:dyDescent="0.55000000000000004">
      <c r="A139" s="2" t="s">
        <v>470</v>
      </c>
      <c r="C139" s="3">
        <v>1</v>
      </c>
      <c r="E139" s="1" t="s">
        <v>547</v>
      </c>
      <c r="G139" s="3">
        <v>18</v>
      </c>
      <c r="I139" s="3">
        <v>0</v>
      </c>
      <c r="K139" s="3">
        <v>0</v>
      </c>
      <c r="M139" s="3">
        <v>0</v>
      </c>
      <c r="O139" s="3">
        <v>34863013665</v>
      </c>
      <c r="Q139" s="3">
        <v>0</v>
      </c>
      <c r="S139" s="3">
        <v>34863013665</v>
      </c>
    </row>
    <row r="140" spans="1:19" ht="21" x14ac:dyDescent="0.55000000000000004">
      <c r="A140" s="2" t="s">
        <v>443</v>
      </c>
      <c r="C140" s="3">
        <v>1</v>
      </c>
      <c r="E140" s="1" t="s">
        <v>547</v>
      </c>
      <c r="G140" s="3">
        <v>18</v>
      </c>
      <c r="I140" s="3">
        <v>0</v>
      </c>
      <c r="K140" s="3">
        <v>0</v>
      </c>
      <c r="M140" s="3">
        <v>0</v>
      </c>
      <c r="O140" s="3">
        <v>48904109550</v>
      </c>
      <c r="Q140" s="3">
        <v>0</v>
      </c>
      <c r="S140" s="3">
        <v>48904109550</v>
      </c>
    </row>
    <row r="141" spans="1:19" ht="21" x14ac:dyDescent="0.55000000000000004">
      <c r="A141" s="2" t="s">
        <v>392</v>
      </c>
      <c r="C141" s="3">
        <v>1</v>
      </c>
      <c r="E141" s="1" t="s">
        <v>547</v>
      </c>
      <c r="G141" s="3">
        <v>18</v>
      </c>
      <c r="I141" s="3">
        <v>23736986281</v>
      </c>
      <c r="K141" s="3">
        <v>0</v>
      </c>
      <c r="M141" s="3">
        <v>23736986281</v>
      </c>
      <c r="O141" s="3">
        <v>97709588974</v>
      </c>
      <c r="Q141" s="3">
        <v>0</v>
      </c>
      <c r="S141" s="3">
        <v>97709588974</v>
      </c>
    </row>
    <row r="142" spans="1:19" ht="21" x14ac:dyDescent="0.55000000000000004">
      <c r="A142" s="2" t="s">
        <v>567</v>
      </c>
      <c r="C142" s="3">
        <v>1</v>
      </c>
      <c r="E142" s="1" t="s">
        <v>547</v>
      </c>
      <c r="G142" s="3">
        <v>18</v>
      </c>
      <c r="I142" s="3">
        <v>0</v>
      </c>
      <c r="K142" s="3">
        <v>0</v>
      </c>
      <c r="M142" s="3">
        <v>0</v>
      </c>
      <c r="O142" s="3">
        <v>41150684898</v>
      </c>
      <c r="Q142" s="3">
        <v>0</v>
      </c>
      <c r="S142" s="3">
        <v>41150684898</v>
      </c>
    </row>
    <row r="143" spans="1:19" ht="21" x14ac:dyDescent="0.55000000000000004">
      <c r="A143" s="2" t="s">
        <v>459</v>
      </c>
      <c r="C143" s="3">
        <v>1</v>
      </c>
      <c r="E143" s="1" t="s">
        <v>547</v>
      </c>
      <c r="G143" s="3">
        <v>18</v>
      </c>
      <c r="I143" s="3">
        <v>0</v>
      </c>
      <c r="K143" s="3">
        <v>0</v>
      </c>
      <c r="M143" s="3">
        <v>0</v>
      </c>
      <c r="O143" s="3">
        <v>109749698597</v>
      </c>
      <c r="Q143" s="3">
        <v>0</v>
      </c>
      <c r="S143" s="3">
        <v>109749698597</v>
      </c>
    </row>
    <row r="144" spans="1:19" ht="21" x14ac:dyDescent="0.55000000000000004">
      <c r="A144" s="2" t="s">
        <v>424</v>
      </c>
      <c r="C144" s="3">
        <v>1</v>
      </c>
      <c r="E144" s="1" t="s">
        <v>547</v>
      </c>
      <c r="G144" s="3">
        <v>0</v>
      </c>
      <c r="I144" s="3">
        <v>2141</v>
      </c>
      <c r="K144" s="3">
        <v>0</v>
      </c>
      <c r="M144" s="3">
        <v>2141</v>
      </c>
      <c r="O144" s="3">
        <v>6259</v>
      </c>
      <c r="Q144" s="3">
        <v>0</v>
      </c>
      <c r="S144" s="3">
        <v>6259</v>
      </c>
    </row>
    <row r="145" spans="1:19" ht="21" x14ac:dyDescent="0.55000000000000004">
      <c r="A145" s="2" t="s">
        <v>427</v>
      </c>
      <c r="C145" s="3">
        <v>29</v>
      </c>
      <c r="E145" s="1" t="s">
        <v>547</v>
      </c>
      <c r="G145" s="3">
        <v>0</v>
      </c>
      <c r="I145" s="3">
        <v>37264</v>
      </c>
      <c r="K145" s="3">
        <v>0</v>
      </c>
      <c r="M145" s="3">
        <v>37264</v>
      </c>
      <c r="O145" s="3">
        <v>62554</v>
      </c>
      <c r="Q145" s="3">
        <v>0</v>
      </c>
      <c r="S145" s="3">
        <v>62554</v>
      </c>
    </row>
    <row r="146" spans="1:19" ht="21" x14ac:dyDescent="0.55000000000000004">
      <c r="A146" s="2" t="s">
        <v>432</v>
      </c>
      <c r="C146" s="3">
        <v>29</v>
      </c>
      <c r="E146" s="1" t="s">
        <v>547</v>
      </c>
      <c r="G146" s="3">
        <v>18</v>
      </c>
      <c r="I146" s="3">
        <v>133273972581</v>
      </c>
      <c r="K146" s="3">
        <v>-273605335</v>
      </c>
      <c r="M146" s="3">
        <v>133547577916</v>
      </c>
      <c r="O146" s="3">
        <v>586109588992</v>
      </c>
      <c r="Q146" s="3">
        <v>124804403</v>
      </c>
      <c r="S146" s="3">
        <v>585984784589</v>
      </c>
    </row>
    <row r="147" spans="1:19" ht="21" x14ac:dyDescent="0.55000000000000004">
      <c r="A147" s="2" t="s">
        <v>434</v>
      </c>
      <c r="C147" s="3">
        <v>29</v>
      </c>
      <c r="E147" s="1" t="s">
        <v>547</v>
      </c>
      <c r="G147" s="3">
        <v>18</v>
      </c>
      <c r="I147" s="3">
        <v>90332876696</v>
      </c>
      <c r="K147" s="3">
        <v>-368881154</v>
      </c>
      <c r="M147" s="3">
        <v>90701757850</v>
      </c>
      <c r="O147" s="3">
        <v>543168493107</v>
      </c>
      <c r="Q147" s="3">
        <v>29528584</v>
      </c>
      <c r="S147" s="3">
        <v>543138964523</v>
      </c>
    </row>
    <row r="148" spans="1:19" ht="21" x14ac:dyDescent="0.55000000000000004">
      <c r="A148" s="2" t="s">
        <v>424</v>
      </c>
      <c r="C148" s="3">
        <v>1</v>
      </c>
      <c r="E148" s="1" t="s">
        <v>547</v>
      </c>
      <c r="G148" s="3">
        <v>18</v>
      </c>
      <c r="I148" s="3">
        <v>15835616430</v>
      </c>
      <c r="K148" s="3">
        <v>0</v>
      </c>
      <c r="M148" s="3">
        <v>15835616430</v>
      </c>
      <c r="O148" s="3">
        <v>70999999967</v>
      </c>
      <c r="Q148" s="3">
        <v>0</v>
      </c>
      <c r="S148" s="3">
        <v>70999999967</v>
      </c>
    </row>
    <row r="149" spans="1:19" ht="21" x14ac:dyDescent="0.55000000000000004">
      <c r="A149" s="2" t="s">
        <v>463</v>
      </c>
      <c r="C149" s="3">
        <v>1</v>
      </c>
      <c r="E149" s="1" t="s">
        <v>547</v>
      </c>
      <c r="G149" s="3">
        <v>18</v>
      </c>
      <c r="I149" s="3">
        <v>0</v>
      </c>
      <c r="K149" s="3">
        <v>0</v>
      </c>
      <c r="M149" s="3">
        <v>0</v>
      </c>
      <c r="O149" s="3">
        <v>34671232853</v>
      </c>
      <c r="Q149" s="3">
        <v>0</v>
      </c>
      <c r="S149" s="3">
        <v>34671232853</v>
      </c>
    </row>
    <row r="150" spans="1:19" ht="21" x14ac:dyDescent="0.55000000000000004">
      <c r="A150" s="2" t="s">
        <v>438</v>
      </c>
      <c r="C150" s="3">
        <v>1</v>
      </c>
      <c r="E150" s="1" t="s">
        <v>547</v>
      </c>
      <c r="G150" s="3">
        <v>18</v>
      </c>
      <c r="I150" s="3">
        <v>18260273945</v>
      </c>
      <c r="K150" s="3">
        <v>0</v>
      </c>
      <c r="M150" s="3">
        <v>18260273945</v>
      </c>
      <c r="O150" s="3">
        <v>69506849210</v>
      </c>
      <c r="Q150" s="3">
        <v>0</v>
      </c>
      <c r="S150" s="3">
        <v>69506849210</v>
      </c>
    </row>
    <row r="151" spans="1:19" ht="21" x14ac:dyDescent="0.55000000000000004">
      <c r="A151" s="2" t="s">
        <v>419</v>
      </c>
      <c r="C151" s="3">
        <v>4</v>
      </c>
      <c r="E151" s="1" t="s">
        <v>547</v>
      </c>
      <c r="G151" s="3">
        <v>18</v>
      </c>
      <c r="I151" s="3">
        <v>26944520581</v>
      </c>
      <c r="K151" s="3">
        <v>0</v>
      </c>
      <c r="M151" s="3">
        <v>26944520581</v>
      </c>
      <c r="O151" s="3">
        <v>101693835633</v>
      </c>
      <c r="Q151" s="3">
        <v>60282395</v>
      </c>
      <c r="S151" s="3">
        <v>101633553238</v>
      </c>
    </row>
    <row r="152" spans="1:19" ht="21" x14ac:dyDescent="0.55000000000000004">
      <c r="A152" s="2" t="s">
        <v>568</v>
      </c>
      <c r="C152" s="3">
        <v>1</v>
      </c>
      <c r="E152" s="1" t="s">
        <v>547</v>
      </c>
      <c r="G152" s="3">
        <v>18</v>
      </c>
      <c r="I152" s="3">
        <v>0</v>
      </c>
      <c r="K152" s="3">
        <v>0</v>
      </c>
      <c r="M152" s="3">
        <v>0</v>
      </c>
      <c r="O152" s="3">
        <v>46534246505</v>
      </c>
      <c r="Q152" s="3">
        <v>0</v>
      </c>
      <c r="S152" s="3">
        <v>46534246505</v>
      </c>
    </row>
    <row r="153" spans="1:19" ht="21" x14ac:dyDescent="0.55000000000000004">
      <c r="A153" s="2" t="s">
        <v>446</v>
      </c>
      <c r="C153" s="3">
        <v>1</v>
      </c>
      <c r="E153" s="1" t="s">
        <v>547</v>
      </c>
      <c r="G153" s="3">
        <v>18</v>
      </c>
      <c r="I153" s="3">
        <v>9130136957</v>
      </c>
      <c r="K153" s="3">
        <v>0</v>
      </c>
      <c r="M153" s="3">
        <v>9130136957</v>
      </c>
      <c r="O153" s="3">
        <v>30041095794</v>
      </c>
      <c r="Q153" s="3">
        <v>0</v>
      </c>
      <c r="S153" s="3">
        <v>30041095794</v>
      </c>
    </row>
    <row r="154" spans="1:19" ht="21" x14ac:dyDescent="0.55000000000000004">
      <c r="A154" s="2" t="s">
        <v>449</v>
      </c>
      <c r="C154" s="3">
        <v>1</v>
      </c>
      <c r="E154" s="1" t="s">
        <v>547</v>
      </c>
      <c r="G154" s="3">
        <v>18</v>
      </c>
      <c r="I154" s="3">
        <v>12782191777</v>
      </c>
      <c r="K154" s="3">
        <v>0</v>
      </c>
      <c r="M154" s="3">
        <v>12782191777</v>
      </c>
      <c r="O154" s="3">
        <v>71273972567</v>
      </c>
      <c r="Q154" s="3">
        <v>0</v>
      </c>
      <c r="S154" s="3">
        <v>71273972567</v>
      </c>
    </row>
    <row r="155" spans="1:19" ht="21" x14ac:dyDescent="0.55000000000000004">
      <c r="A155" s="2" t="s">
        <v>569</v>
      </c>
      <c r="C155" s="3">
        <v>1</v>
      </c>
      <c r="E155" s="1" t="s">
        <v>547</v>
      </c>
      <c r="G155" s="3">
        <v>18</v>
      </c>
      <c r="I155" s="3">
        <v>0</v>
      </c>
      <c r="K155" s="3">
        <v>0</v>
      </c>
      <c r="M155" s="3">
        <v>0</v>
      </c>
      <c r="O155" s="3">
        <v>33869862977</v>
      </c>
      <c r="Q155" s="3">
        <v>0</v>
      </c>
      <c r="S155" s="3">
        <v>33869862977</v>
      </c>
    </row>
    <row r="156" spans="1:19" ht="21" x14ac:dyDescent="0.55000000000000004">
      <c r="A156" s="2" t="s">
        <v>451</v>
      </c>
      <c r="C156" s="3">
        <v>1</v>
      </c>
      <c r="E156" s="1" t="s">
        <v>547</v>
      </c>
      <c r="G156" s="3">
        <v>18</v>
      </c>
      <c r="I156" s="3">
        <v>5478082168</v>
      </c>
      <c r="K156" s="3">
        <v>0</v>
      </c>
      <c r="M156" s="3">
        <v>5478082168</v>
      </c>
      <c r="O156" s="3">
        <v>43294520468</v>
      </c>
      <c r="Q156" s="3">
        <v>0</v>
      </c>
      <c r="S156" s="3">
        <v>43294520468</v>
      </c>
    </row>
    <row r="157" spans="1:19" ht="21" x14ac:dyDescent="0.55000000000000004">
      <c r="A157" s="2" t="s">
        <v>446</v>
      </c>
      <c r="C157" s="3">
        <v>1</v>
      </c>
      <c r="E157" s="1" t="s">
        <v>547</v>
      </c>
      <c r="G157" s="3">
        <v>18</v>
      </c>
      <c r="I157" s="3">
        <v>0</v>
      </c>
      <c r="K157" s="3">
        <v>0</v>
      </c>
      <c r="M157" s="3">
        <v>0</v>
      </c>
      <c r="O157" s="3">
        <v>129589041065</v>
      </c>
      <c r="Q157" s="3">
        <v>0</v>
      </c>
      <c r="S157" s="3">
        <v>129589041065</v>
      </c>
    </row>
    <row r="158" spans="1:19" ht="21" x14ac:dyDescent="0.55000000000000004">
      <c r="A158" s="2" t="s">
        <v>570</v>
      </c>
      <c r="C158" s="3">
        <v>1</v>
      </c>
      <c r="E158" s="1" t="s">
        <v>547</v>
      </c>
      <c r="G158" s="3">
        <v>18</v>
      </c>
      <c r="I158" s="3">
        <v>0</v>
      </c>
      <c r="K158" s="3">
        <v>0</v>
      </c>
      <c r="M158" s="3">
        <v>0</v>
      </c>
      <c r="O158" s="3">
        <v>95424657498</v>
      </c>
      <c r="Q158" s="3">
        <v>0</v>
      </c>
      <c r="S158" s="3">
        <v>95424657498</v>
      </c>
    </row>
    <row r="159" spans="1:19" ht="21" x14ac:dyDescent="0.55000000000000004">
      <c r="A159" s="2" t="s">
        <v>446</v>
      </c>
      <c r="C159" s="3">
        <v>1</v>
      </c>
      <c r="E159" s="1" t="s">
        <v>547</v>
      </c>
      <c r="G159" s="3">
        <v>18</v>
      </c>
      <c r="I159" s="3">
        <v>36520547921</v>
      </c>
      <c r="K159" s="3">
        <v>-1</v>
      </c>
      <c r="M159" s="3">
        <v>36520547922</v>
      </c>
      <c r="O159" s="3">
        <v>103671232808</v>
      </c>
      <c r="Q159" s="3">
        <v>0</v>
      </c>
      <c r="S159" s="3">
        <v>103671232808</v>
      </c>
    </row>
    <row r="160" spans="1:19" ht="21" x14ac:dyDescent="0.55000000000000004">
      <c r="A160" s="2" t="s">
        <v>455</v>
      </c>
      <c r="C160" s="3">
        <v>1</v>
      </c>
      <c r="E160" s="1" t="s">
        <v>547</v>
      </c>
      <c r="G160" s="3">
        <v>18</v>
      </c>
      <c r="I160" s="3">
        <v>22678082165</v>
      </c>
      <c r="K160" s="3">
        <v>0</v>
      </c>
      <c r="M160" s="3">
        <v>22678082165</v>
      </c>
      <c r="O160" s="3">
        <v>123698630080</v>
      </c>
      <c r="Q160" s="3">
        <v>0</v>
      </c>
      <c r="S160" s="3">
        <v>123698630080</v>
      </c>
    </row>
    <row r="161" spans="1:19" ht="21" x14ac:dyDescent="0.55000000000000004">
      <c r="A161" s="2" t="s">
        <v>457</v>
      </c>
      <c r="C161" s="3">
        <v>1</v>
      </c>
      <c r="E161" s="1" t="s">
        <v>547</v>
      </c>
      <c r="G161" s="3">
        <v>18</v>
      </c>
      <c r="I161" s="3">
        <v>63910958885</v>
      </c>
      <c r="K161" s="3">
        <v>-2</v>
      </c>
      <c r="M161" s="3">
        <v>63910958887</v>
      </c>
      <c r="O161" s="3">
        <v>164931506800</v>
      </c>
      <c r="Q161" s="3">
        <v>0</v>
      </c>
      <c r="S161" s="3">
        <v>164931506800</v>
      </c>
    </row>
    <row r="162" spans="1:19" ht="21" x14ac:dyDescent="0.55000000000000004">
      <c r="A162" s="2" t="s">
        <v>459</v>
      </c>
      <c r="C162" s="3">
        <v>11</v>
      </c>
      <c r="E162" s="1" t="s">
        <v>547</v>
      </c>
      <c r="G162" s="3">
        <v>18</v>
      </c>
      <c r="I162" s="3">
        <v>74613076144</v>
      </c>
      <c r="K162" s="3">
        <v>178490477</v>
      </c>
      <c r="M162" s="3">
        <v>74434585667</v>
      </c>
      <c r="O162" s="3">
        <v>192549873920</v>
      </c>
      <c r="Q162" s="3">
        <v>541552708</v>
      </c>
      <c r="S162" s="3">
        <v>192008321212</v>
      </c>
    </row>
    <row r="163" spans="1:19" ht="21" x14ac:dyDescent="0.55000000000000004">
      <c r="A163" s="2" t="s">
        <v>571</v>
      </c>
      <c r="C163" s="3">
        <v>1</v>
      </c>
      <c r="E163" s="1" t="s">
        <v>547</v>
      </c>
      <c r="G163" s="3">
        <v>18</v>
      </c>
      <c r="I163" s="3">
        <v>0</v>
      </c>
      <c r="K163" s="3">
        <v>0</v>
      </c>
      <c r="M163" s="3">
        <v>0</v>
      </c>
      <c r="O163" s="3">
        <v>5301369855</v>
      </c>
      <c r="Q163" s="3">
        <v>0</v>
      </c>
      <c r="S163" s="3">
        <v>5301369855</v>
      </c>
    </row>
    <row r="164" spans="1:19" ht="21" x14ac:dyDescent="0.55000000000000004">
      <c r="A164" s="2" t="s">
        <v>443</v>
      </c>
      <c r="C164" s="3">
        <v>1</v>
      </c>
      <c r="E164" s="1" t="s">
        <v>547</v>
      </c>
      <c r="G164" s="3">
        <v>18</v>
      </c>
      <c r="I164" s="3">
        <v>0</v>
      </c>
      <c r="K164" s="3">
        <v>0</v>
      </c>
      <c r="M164" s="3">
        <v>0</v>
      </c>
      <c r="O164" s="3">
        <v>3534246573</v>
      </c>
      <c r="Q164" s="3">
        <v>0</v>
      </c>
      <c r="S164" s="3">
        <v>3534246573</v>
      </c>
    </row>
    <row r="165" spans="1:19" ht="21" x14ac:dyDescent="0.55000000000000004">
      <c r="A165" s="2" t="s">
        <v>463</v>
      </c>
      <c r="C165" s="3">
        <v>1</v>
      </c>
      <c r="E165" s="1" t="s">
        <v>547</v>
      </c>
      <c r="G165" s="3">
        <v>18</v>
      </c>
      <c r="I165" s="3">
        <v>0</v>
      </c>
      <c r="K165" s="3">
        <v>0</v>
      </c>
      <c r="M165" s="3">
        <v>0</v>
      </c>
      <c r="O165" s="3">
        <v>10602739719</v>
      </c>
      <c r="Q165" s="3">
        <v>0</v>
      </c>
      <c r="S165" s="3">
        <v>10602739719</v>
      </c>
    </row>
    <row r="166" spans="1:19" ht="21" x14ac:dyDescent="0.55000000000000004">
      <c r="A166" s="2" t="s">
        <v>443</v>
      </c>
      <c r="C166" s="3">
        <v>1</v>
      </c>
      <c r="E166" s="1" t="s">
        <v>547</v>
      </c>
      <c r="G166" s="3">
        <v>18</v>
      </c>
      <c r="I166" s="3">
        <v>36520547921</v>
      </c>
      <c r="K166" s="3">
        <v>-1</v>
      </c>
      <c r="M166" s="3">
        <v>36520547922</v>
      </c>
      <c r="O166" s="3">
        <v>89534246516</v>
      </c>
      <c r="Q166" s="3">
        <v>0</v>
      </c>
      <c r="S166" s="3">
        <v>89534246516</v>
      </c>
    </row>
    <row r="167" spans="1:19" ht="21" x14ac:dyDescent="0.55000000000000004">
      <c r="A167" s="2" t="s">
        <v>480</v>
      </c>
      <c r="C167" s="3">
        <v>15</v>
      </c>
      <c r="E167" s="1" t="s">
        <v>547</v>
      </c>
      <c r="G167" s="3">
        <v>18</v>
      </c>
      <c r="I167" s="3">
        <v>0</v>
      </c>
      <c r="K167" s="3">
        <v>0</v>
      </c>
      <c r="M167" s="3">
        <v>0</v>
      </c>
      <c r="O167" s="3">
        <v>149589041087</v>
      </c>
      <c r="Q167" s="3">
        <v>0</v>
      </c>
      <c r="S167" s="3">
        <v>149589041087</v>
      </c>
    </row>
    <row r="168" spans="1:19" ht="21" x14ac:dyDescent="0.55000000000000004">
      <c r="A168" s="2" t="s">
        <v>463</v>
      </c>
      <c r="C168" s="3">
        <v>1</v>
      </c>
      <c r="E168" s="1" t="s">
        <v>547</v>
      </c>
      <c r="G168" s="3">
        <v>18</v>
      </c>
      <c r="I168" s="3">
        <v>36520547921</v>
      </c>
      <c r="K168" s="3">
        <v>-1</v>
      </c>
      <c r="M168" s="3">
        <v>36520547922</v>
      </c>
      <c r="O168" s="3">
        <v>79520547890</v>
      </c>
      <c r="Q168" s="3">
        <v>0</v>
      </c>
      <c r="S168" s="3">
        <v>79520547890</v>
      </c>
    </row>
    <row r="169" spans="1:19" ht="21" x14ac:dyDescent="0.55000000000000004">
      <c r="A169" s="2" t="s">
        <v>571</v>
      </c>
      <c r="C169" s="3">
        <v>1</v>
      </c>
      <c r="E169" s="1" t="s">
        <v>547</v>
      </c>
      <c r="G169" s="3">
        <v>18</v>
      </c>
      <c r="I169" s="3">
        <v>0</v>
      </c>
      <c r="K169" s="3">
        <v>0</v>
      </c>
      <c r="M169" s="3">
        <v>0</v>
      </c>
      <c r="O169" s="3">
        <v>21794520515</v>
      </c>
      <c r="Q169" s="3">
        <v>0</v>
      </c>
      <c r="S169" s="3">
        <v>21794520515</v>
      </c>
    </row>
    <row r="170" spans="1:19" ht="21" x14ac:dyDescent="0.55000000000000004">
      <c r="A170" s="2" t="s">
        <v>419</v>
      </c>
      <c r="C170" s="3">
        <v>21</v>
      </c>
      <c r="E170" s="1" t="s">
        <v>547</v>
      </c>
      <c r="G170" s="3">
        <v>18</v>
      </c>
      <c r="I170" s="3">
        <v>15632876692</v>
      </c>
      <c r="K170" s="3">
        <v>-94535276</v>
      </c>
      <c r="M170" s="3">
        <v>15727411968</v>
      </c>
      <c r="O170" s="3">
        <v>48328767099</v>
      </c>
      <c r="Q170" s="3">
        <v>12604703</v>
      </c>
      <c r="S170" s="3">
        <v>48316162396</v>
      </c>
    </row>
    <row r="171" spans="1:19" ht="21" x14ac:dyDescent="0.55000000000000004">
      <c r="A171" s="2" t="s">
        <v>446</v>
      </c>
      <c r="C171" s="3">
        <v>1</v>
      </c>
      <c r="E171" s="1" t="s">
        <v>547</v>
      </c>
      <c r="G171" s="3">
        <v>18</v>
      </c>
      <c r="I171" s="3">
        <v>36520547921</v>
      </c>
      <c r="K171" s="3">
        <v>-693531</v>
      </c>
      <c r="M171" s="3">
        <v>36521241452</v>
      </c>
      <c r="O171" s="3">
        <v>74219178033</v>
      </c>
      <c r="Q171" s="3">
        <v>0</v>
      </c>
      <c r="S171" s="3">
        <v>74219178033</v>
      </c>
    </row>
    <row r="172" spans="1:19" ht="21" x14ac:dyDescent="0.55000000000000004">
      <c r="A172" s="2" t="s">
        <v>358</v>
      </c>
      <c r="C172" s="3">
        <v>1</v>
      </c>
      <c r="E172" s="1" t="s">
        <v>547</v>
      </c>
      <c r="G172" s="3">
        <v>18</v>
      </c>
      <c r="I172" s="3">
        <v>15020547930</v>
      </c>
      <c r="K172" s="3">
        <v>-520149</v>
      </c>
      <c r="M172" s="3">
        <v>15021068079</v>
      </c>
      <c r="O172" s="3">
        <v>43294520506</v>
      </c>
      <c r="Q172" s="3">
        <v>0</v>
      </c>
      <c r="S172" s="3">
        <v>43294520506</v>
      </c>
    </row>
    <row r="173" spans="1:19" ht="21" x14ac:dyDescent="0.55000000000000004">
      <c r="A173" s="2" t="s">
        <v>470</v>
      </c>
      <c r="C173" s="3">
        <v>1</v>
      </c>
      <c r="E173" s="1" t="s">
        <v>547</v>
      </c>
      <c r="G173" s="3">
        <v>18</v>
      </c>
      <c r="I173" s="3">
        <v>2650684931</v>
      </c>
      <c r="K173" s="3">
        <v>0</v>
      </c>
      <c r="M173" s="3">
        <v>2650684931</v>
      </c>
      <c r="O173" s="3">
        <v>30924657507</v>
      </c>
      <c r="Q173" s="3">
        <v>0</v>
      </c>
      <c r="S173" s="3">
        <v>30924657507</v>
      </c>
    </row>
    <row r="174" spans="1:19" ht="21" x14ac:dyDescent="0.55000000000000004">
      <c r="A174" s="2" t="s">
        <v>392</v>
      </c>
      <c r="C174" s="3">
        <v>1</v>
      </c>
      <c r="E174" s="1" t="s">
        <v>547</v>
      </c>
      <c r="G174" s="3">
        <v>18</v>
      </c>
      <c r="I174" s="3">
        <v>9130136957</v>
      </c>
      <c r="K174" s="3">
        <v>0</v>
      </c>
      <c r="M174" s="3">
        <v>9130136957</v>
      </c>
      <c r="O174" s="3">
        <v>18554794461</v>
      </c>
      <c r="Q174" s="3">
        <v>0</v>
      </c>
      <c r="S174" s="3">
        <v>18554794461</v>
      </c>
    </row>
    <row r="175" spans="1:19" ht="21" x14ac:dyDescent="0.55000000000000004">
      <c r="A175" s="2" t="s">
        <v>473</v>
      </c>
      <c r="C175" s="3">
        <v>1</v>
      </c>
      <c r="E175" s="1" t="s">
        <v>547</v>
      </c>
      <c r="G175" s="3">
        <v>18</v>
      </c>
      <c r="I175" s="3">
        <v>36520547921</v>
      </c>
      <c r="K175" s="3">
        <v>-693531</v>
      </c>
      <c r="M175" s="3">
        <v>36521241452</v>
      </c>
      <c r="O175" s="3">
        <v>74219178033</v>
      </c>
      <c r="Q175" s="3">
        <v>0</v>
      </c>
      <c r="S175" s="3">
        <v>74219178033</v>
      </c>
    </row>
    <row r="176" spans="1:19" ht="21" x14ac:dyDescent="0.55000000000000004">
      <c r="A176" s="2" t="s">
        <v>443</v>
      </c>
      <c r="C176" s="3">
        <v>1</v>
      </c>
      <c r="E176" s="1" t="s">
        <v>547</v>
      </c>
      <c r="G176" s="3">
        <v>18</v>
      </c>
      <c r="I176" s="3">
        <v>9424657532</v>
      </c>
      <c r="K176" s="3">
        <v>-1387063</v>
      </c>
      <c r="M176" s="3">
        <v>9426044595</v>
      </c>
      <c r="O176" s="3">
        <v>84821917788</v>
      </c>
      <c r="Q176" s="3">
        <v>0</v>
      </c>
      <c r="S176" s="3">
        <v>84821917788</v>
      </c>
    </row>
    <row r="177" spans="1:19" ht="21" x14ac:dyDescent="0.55000000000000004">
      <c r="A177" s="2" t="s">
        <v>446</v>
      </c>
      <c r="C177" s="3">
        <v>1</v>
      </c>
      <c r="E177" s="1" t="s">
        <v>547</v>
      </c>
      <c r="G177" s="3">
        <v>18</v>
      </c>
      <c r="I177" s="3">
        <v>36520547921</v>
      </c>
      <c r="K177" s="3">
        <v>0</v>
      </c>
      <c r="M177" s="3">
        <v>36520547921</v>
      </c>
      <c r="O177" s="3">
        <v>67150684887</v>
      </c>
      <c r="Q177" s="3">
        <v>0</v>
      </c>
      <c r="S177" s="3">
        <v>67150684887</v>
      </c>
    </row>
    <row r="178" spans="1:19" ht="21" x14ac:dyDescent="0.55000000000000004">
      <c r="A178" s="2" t="s">
        <v>449</v>
      </c>
      <c r="C178" s="3">
        <v>1</v>
      </c>
      <c r="E178" s="1" t="s">
        <v>547</v>
      </c>
      <c r="G178" s="3">
        <v>18</v>
      </c>
      <c r="I178" s="3">
        <v>18260273945</v>
      </c>
      <c r="K178" s="3">
        <v>1</v>
      </c>
      <c r="M178" s="3">
        <v>18260273944</v>
      </c>
      <c r="O178" s="3">
        <v>33575342415</v>
      </c>
      <c r="Q178" s="3">
        <v>1</v>
      </c>
      <c r="S178" s="3">
        <v>33575342414</v>
      </c>
    </row>
    <row r="179" spans="1:19" ht="21" x14ac:dyDescent="0.55000000000000004">
      <c r="A179" s="2" t="s">
        <v>449</v>
      </c>
      <c r="C179" s="3">
        <v>1</v>
      </c>
      <c r="E179" s="1" t="s">
        <v>547</v>
      </c>
      <c r="G179" s="3">
        <v>18</v>
      </c>
      <c r="I179" s="3">
        <v>18260273945</v>
      </c>
      <c r="K179" s="3">
        <v>0</v>
      </c>
      <c r="M179" s="3">
        <v>18260273945</v>
      </c>
      <c r="O179" s="3">
        <v>33575342415</v>
      </c>
      <c r="Q179" s="3">
        <v>0</v>
      </c>
      <c r="S179" s="3">
        <v>33575342415</v>
      </c>
    </row>
    <row r="180" spans="1:19" ht="21" x14ac:dyDescent="0.55000000000000004">
      <c r="A180" s="2" t="s">
        <v>480</v>
      </c>
      <c r="C180" s="3">
        <v>6</v>
      </c>
      <c r="E180" s="1" t="s">
        <v>547</v>
      </c>
      <c r="G180" s="3">
        <v>18</v>
      </c>
      <c r="I180" s="3">
        <v>88328767108</v>
      </c>
      <c r="K180" s="3">
        <v>15157585</v>
      </c>
      <c r="M180" s="3">
        <v>88313609523</v>
      </c>
      <c r="O180" s="3">
        <v>159561643808</v>
      </c>
      <c r="Q180" s="3">
        <v>303151701</v>
      </c>
      <c r="S180" s="3">
        <v>159258492107</v>
      </c>
    </row>
    <row r="181" spans="1:19" ht="21" x14ac:dyDescent="0.55000000000000004">
      <c r="A181" s="2" t="s">
        <v>470</v>
      </c>
      <c r="C181" s="3">
        <v>1</v>
      </c>
      <c r="E181" s="1" t="s">
        <v>547</v>
      </c>
      <c r="G181" s="3">
        <v>18</v>
      </c>
      <c r="I181" s="3">
        <v>13253424645</v>
      </c>
      <c r="K181" s="3">
        <v>0</v>
      </c>
      <c r="M181" s="3">
        <v>13253424645</v>
      </c>
      <c r="O181" s="3">
        <v>35342465720</v>
      </c>
      <c r="Q181" s="3">
        <v>0</v>
      </c>
      <c r="S181" s="3">
        <v>35342465720</v>
      </c>
    </row>
    <row r="182" spans="1:19" ht="21" x14ac:dyDescent="0.55000000000000004">
      <c r="A182" s="2" t="s">
        <v>484</v>
      </c>
      <c r="C182" s="3">
        <v>1</v>
      </c>
      <c r="E182" s="1" t="s">
        <v>547</v>
      </c>
      <c r="G182" s="3">
        <v>18</v>
      </c>
      <c r="I182" s="3">
        <v>6479452034</v>
      </c>
      <c r="K182" s="3">
        <v>0</v>
      </c>
      <c r="M182" s="3">
        <v>6479452034</v>
      </c>
      <c r="O182" s="3">
        <v>13842465709</v>
      </c>
      <c r="Q182" s="3">
        <v>0</v>
      </c>
      <c r="S182" s="3">
        <v>13842465709</v>
      </c>
    </row>
    <row r="183" spans="1:19" ht="21" x14ac:dyDescent="0.55000000000000004">
      <c r="A183" s="2" t="s">
        <v>486</v>
      </c>
      <c r="C183" s="3">
        <v>1</v>
      </c>
      <c r="E183" s="1" t="s">
        <v>547</v>
      </c>
      <c r="G183" s="3">
        <v>18</v>
      </c>
      <c r="I183" s="3">
        <v>32102739701</v>
      </c>
      <c r="K183" s="3">
        <v>0</v>
      </c>
      <c r="M183" s="3">
        <v>32102739701</v>
      </c>
      <c r="O183" s="3">
        <v>60376712285</v>
      </c>
      <c r="Q183" s="3">
        <v>0</v>
      </c>
      <c r="S183" s="3">
        <v>60376712285</v>
      </c>
    </row>
    <row r="184" spans="1:19" ht="21" x14ac:dyDescent="0.55000000000000004">
      <c r="A184" s="2" t="s">
        <v>480</v>
      </c>
      <c r="C184" s="3">
        <v>8</v>
      </c>
      <c r="E184" s="1" t="s">
        <v>547</v>
      </c>
      <c r="G184" s="3">
        <v>18</v>
      </c>
      <c r="I184" s="3">
        <v>42465753403</v>
      </c>
      <c r="K184" s="3">
        <v>-19409503</v>
      </c>
      <c r="M184" s="3">
        <v>42485162906</v>
      </c>
      <c r="O184" s="3">
        <v>73972602702</v>
      </c>
      <c r="Q184" s="3">
        <v>152289948</v>
      </c>
      <c r="S184" s="3">
        <v>73820312754</v>
      </c>
    </row>
    <row r="185" spans="1:19" ht="21" x14ac:dyDescent="0.55000000000000004">
      <c r="A185" s="2" t="s">
        <v>358</v>
      </c>
      <c r="C185" s="3">
        <v>1</v>
      </c>
      <c r="E185" s="1" t="s">
        <v>547</v>
      </c>
      <c r="G185" s="3">
        <v>18</v>
      </c>
      <c r="I185" s="3">
        <v>10013698630</v>
      </c>
      <c r="K185" s="3">
        <v>0</v>
      </c>
      <c r="M185" s="3">
        <v>10013698630</v>
      </c>
      <c r="O185" s="3">
        <v>22972602720</v>
      </c>
      <c r="Q185" s="3">
        <v>0</v>
      </c>
      <c r="S185" s="3">
        <v>22972602720</v>
      </c>
    </row>
    <row r="186" spans="1:19" ht="21" x14ac:dyDescent="0.55000000000000004">
      <c r="A186" s="2" t="s">
        <v>493</v>
      </c>
      <c r="C186" s="3">
        <v>1</v>
      </c>
      <c r="E186" s="1" t="s">
        <v>547</v>
      </c>
      <c r="G186" s="3">
        <v>18</v>
      </c>
      <c r="I186" s="3">
        <v>13547945185</v>
      </c>
      <c r="K186" s="3">
        <v>0</v>
      </c>
      <c r="M186" s="3">
        <v>13547945185</v>
      </c>
      <c r="O186" s="3">
        <v>26506849275</v>
      </c>
      <c r="Q186" s="3">
        <v>0</v>
      </c>
      <c r="S186" s="3">
        <v>26506849275</v>
      </c>
    </row>
    <row r="187" spans="1:19" ht="21" x14ac:dyDescent="0.55000000000000004">
      <c r="A187" s="2" t="s">
        <v>495</v>
      </c>
      <c r="C187" s="3">
        <v>1</v>
      </c>
      <c r="E187" s="1" t="s">
        <v>547</v>
      </c>
      <c r="G187" s="3">
        <v>18</v>
      </c>
      <c r="I187" s="3">
        <v>9130136957</v>
      </c>
      <c r="K187" s="3">
        <v>0</v>
      </c>
      <c r="M187" s="3">
        <v>9130136957</v>
      </c>
      <c r="O187" s="3">
        <v>15609588991</v>
      </c>
      <c r="Q187" s="3">
        <v>0</v>
      </c>
      <c r="S187" s="3">
        <v>15609588991</v>
      </c>
    </row>
    <row r="188" spans="1:19" ht="21" x14ac:dyDescent="0.55000000000000004">
      <c r="A188" s="2" t="s">
        <v>497</v>
      </c>
      <c r="C188" s="3">
        <v>1</v>
      </c>
      <c r="E188" s="1" t="s">
        <v>547</v>
      </c>
      <c r="G188" s="3">
        <v>18</v>
      </c>
      <c r="I188" s="3">
        <v>9404109577</v>
      </c>
      <c r="K188" s="3">
        <v>0</v>
      </c>
      <c r="M188" s="3">
        <v>9404109577</v>
      </c>
      <c r="O188" s="3">
        <v>15589041064</v>
      </c>
      <c r="Q188" s="3">
        <v>0</v>
      </c>
      <c r="S188" s="3">
        <v>15589041064</v>
      </c>
    </row>
    <row r="189" spans="1:19" ht="21" x14ac:dyDescent="0.55000000000000004">
      <c r="A189" s="2" t="s">
        <v>419</v>
      </c>
      <c r="C189" s="3">
        <v>14</v>
      </c>
      <c r="E189" s="1" t="s">
        <v>547</v>
      </c>
      <c r="G189" s="3">
        <v>18</v>
      </c>
      <c r="I189" s="3">
        <v>22931506849</v>
      </c>
      <c r="K189" s="3">
        <v>-6329315</v>
      </c>
      <c r="M189" s="3">
        <v>22937836164</v>
      </c>
      <c r="O189" s="3">
        <v>35506849308</v>
      </c>
      <c r="Q189" s="3">
        <v>101269025</v>
      </c>
      <c r="S189" s="3">
        <v>35405580283</v>
      </c>
    </row>
    <row r="190" spans="1:19" ht="21" x14ac:dyDescent="0.55000000000000004">
      <c r="A190" s="2" t="s">
        <v>502</v>
      </c>
      <c r="C190" s="3">
        <v>1</v>
      </c>
      <c r="E190" s="1" t="s">
        <v>547</v>
      </c>
      <c r="G190" s="3">
        <v>18</v>
      </c>
      <c r="I190" s="3">
        <v>28664383554</v>
      </c>
      <c r="K190" s="3">
        <v>0</v>
      </c>
      <c r="M190" s="3">
        <v>28664383554</v>
      </c>
      <c r="O190" s="3">
        <v>44383561632</v>
      </c>
      <c r="Q190" s="3">
        <v>0</v>
      </c>
      <c r="S190" s="3">
        <v>44383561632</v>
      </c>
    </row>
    <row r="191" spans="1:19" ht="21" x14ac:dyDescent="0.55000000000000004">
      <c r="A191" s="2" t="s">
        <v>504</v>
      </c>
      <c r="C191" s="3">
        <v>16</v>
      </c>
      <c r="E191" s="1" t="s">
        <v>547</v>
      </c>
      <c r="G191" s="3">
        <v>18</v>
      </c>
      <c r="I191" s="3">
        <v>94684931484</v>
      </c>
      <c r="K191" s="3">
        <v>-479192076</v>
      </c>
      <c r="M191" s="3">
        <v>95164123560</v>
      </c>
      <c r="O191" s="3">
        <v>140712328732</v>
      </c>
      <c r="Q191" s="3">
        <v>0</v>
      </c>
      <c r="S191" s="3">
        <v>140712328732</v>
      </c>
    </row>
    <row r="192" spans="1:19" ht="21" x14ac:dyDescent="0.55000000000000004">
      <c r="A192" s="2" t="s">
        <v>446</v>
      </c>
      <c r="C192" s="3">
        <v>1</v>
      </c>
      <c r="E192" s="1" t="s">
        <v>547</v>
      </c>
      <c r="G192" s="3">
        <v>18</v>
      </c>
      <c r="I192" s="3">
        <v>41609589025</v>
      </c>
      <c r="K192" s="3">
        <v>0</v>
      </c>
      <c r="M192" s="3">
        <v>41609589025</v>
      </c>
      <c r="O192" s="3">
        <v>41609589025</v>
      </c>
      <c r="Q192" s="3">
        <v>0</v>
      </c>
      <c r="S192" s="3">
        <v>41609589025</v>
      </c>
    </row>
    <row r="193" spans="1:19" ht="21" x14ac:dyDescent="0.55000000000000004">
      <c r="A193" s="2" t="s">
        <v>504</v>
      </c>
      <c r="C193" s="3">
        <v>7</v>
      </c>
      <c r="E193" s="1" t="s">
        <v>547</v>
      </c>
      <c r="G193" s="3">
        <v>18</v>
      </c>
      <c r="I193" s="3">
        <v>26827397256</v>
      </c>
      <c r="K193" s="3">
        <v>122913787</v>
      </c>
      <c r="M193" s="3">
        <v>26704483469</v>
      </c>
      <c r="O193" s="3">
        <v>26827397256</v>
      </c>
      <c r="Q193" s="3">
        <v>122913787</v>
      </c>
      <c r="S193" s="3">
        <v>26704483469</v>
      </c>
    </row>
    <row r="194" spans="1:19" ht="21" x14ac:dyDescent="0.55000000000000004">
      <c r="A194" s="2" t="s">
        <v>432</v>
      </c>
      <c r="C194" s="3">
        <v>9</v>
      </c>
      <c r="E194" s="1" t="s">
        <v>547</v>
      </c>
      <c r="G194" s="3">
        <v>18</v>
      </c>
      <c r="I194" s="3">
        <v>43397260258</v>
      </c>
      <c r="K194" s="3">
        <v>255305813</v>
      </c>
      <c r="M194" s="3">
        <v>43141954445</v>
      </c>
      <c r="O194" s="3">
        <v>43397260258</v>
      </c>
      <c r="Q194" s="3">
        <v>255305813</v>
      </c>
      <c r="S194" s="3">
        <v>43141954445</v>
      </c>
    </row>
    <row r="195" spans="1:19" ht="21" x14ac:dyDescent="0.55000000000000004">
      <c r="A195" s="2" t="s">
        <v>513</v>
      </c>
      <c r="C195" s="3">
        <v>1</v>
      </c>
      <c r="E195" s="1" t="s">
        <v>547</v>
      </c>
      <c r="G195" s="3">
        <v>18</v>
      </c>
      <c r="I195" s="3">
        <v>16828767123</v>
      </c>
      <c r="K195" s="3">
        <v>0</v>
      </c>
      <c r="M195" s="3">
        <v>16828767123</v>
      </c>
      <c r="O195" s="3">
        <v>16828767123</v>
      </c>
      <c r="Q195" s="3">
        <v>0</v>
      </c>
      <c r="S195" s="3">
        <v>16828767123</v>
      </c>
    </row>
    <row r="196" spans="1:19" ht="21" x14ac:dyDescent="0.55000000000000004">
      <c r="A196" s="2" t="s">
        <v>504</v>
      </c>
      <c r="C196" s="3">
        <v>11</v>
      </c>
      <c r="E196" s="1" t="s">
        <v>547</v>
      </c>
      <c r="G196" s="3">
        <v>18</v>
      </c>
      <c r="I196" s="3">
        <v>26301369860</v>
      </c>
      <c r="K196" s="3">
        <v>188868503</v>
      </c>
      <c r="M196" s="3">
        <v>26112501357</v>
      </c>
      <c r="O196" s="3">
        <v>26301369860</v>
      </c>
      <c r="Q196" s="3">
        <v>188868503</v>
      </c>
      <c r="S196" s="3">
        <v>26112501357</v>
      </c>
    </row>
    <row r="197" spans="1:19" ht="21" x14ac:dyDescent="0.55000000000000004">
      <c r="A197" s="2" t="s">
        <v>434</v>
      </c>
      <c r="C197" s="3">
        <v>11</v>
      </c>
      <c r="E197" s="1" t="s">
        <v>547</v>
      </c>
      <c r="G197" s="3">
        <v>18</v>
      </c>
      <c r="I197" s="3">
        <v>26301369860</v>
      </c>
      <c r="K197" s="3">
        <v>68464832</v>
      </c>
      <c r="M197" s="3">
        <v>26232905028</v>
      </c>
      <c r="O197" s="3">
        <v>26301369860</v>
      </c>
      <c r="Q197" s="3">
        <v>68464832</v>
      </c>
      <c r="S197" s="3">
        <v>26232905028</v>
      </c>
    </row>
    <row r="198" spans="1:19" ht="21" x14ac:dyDescent="0.55000000000000004">
      <c r="A198" s="2" t="s">
        <v>519</v>
      </c>
      <c r="C198" s="3">
        <v>1</v>
      </c>
      <c r="E198" s="1" t="s">
        <v>547</v>
      </c>
      <c r="G198" s="3">
        <v>18</v>
      </c>
      <c r="I198" s="3">
        <v>6164383560</v>
      </c>
      <c r="K198" s="3">
        <v>0</v>
      </c>
      <c r="M198" s="3">
        <v>6164383560</v>
      </c>
      <c r="O198" s="3">
        <v>6164383560</v>
      </c>
      <c r="Q198" s="3">
        <v>0</v>
      </c>
      <c r="S198" s="3">
        <v>6164383560</v>
      </c>
    </row>
    <row r="199" spans="1:19" ht="21" x14ac:dyDescent="0.55000000000000004">
      <c r="A199" s="2" t="s">
        <v>521</v>
      </c>
      <c r="C199" s="3">
        <v>1</v>
      </c>
      <c r="E199" s="1" t="s">
        <v>547</v>
      </c>
      <c r="G199" s="3">
        <v>18</v>
      </c>
      <c r="I199" s="3">
        <v>6164383560</v>
      </c>
      <c r="K199" s="3">
        <v>0</v>
      </c>
      <c r="M199" s="3">
        <v>6164383560</v>
      </c>
      <c r="O199" s="3">
        <v>6164383560</v>
      </c>
      <c r="Q199" s="3">
        <v>0</v>
      </c>
      <c r="S199" s="3">
        <v>6164383560</v>
      </c>
    </row>
    <row r="200" spans="1:19" ht="21" x14ac:dyDescent="0.55000000000000004">
      <c r="A200" s="2" t="s">
        <v>523</v>
      </c>
      <c r="C200" s="3">
        <v>1</v>
      </c>
      <c r="E200" s="1" t="s">
        <v>547</v>
      </c>
      <c r="G200" s="3">
        <v>18</v>
      </c>
      <c r="I200" s="3">
        <v>16643835612</v>
      </c>
      <c r="K200" s="3">
        <v>0</v>
      </c>
      <c r="M200" s="3">
        <v>16643835612</v>
      </c>
      <c r="O200" s="3">
        <v>16643835612</v>
      </c>
      <c r="Q200" s="3">
        <v>0</v>
      </c>
      <c r="S200" s="3">
        <v>16643835612</v>
      </c>
    </row>
    <row r="201" spans="1:19" ht="21" x14ac:dyDescent="0.55000000000000004">
      <c r="A201" s="2" t="s">
        <v>523</v>
      </c>
      <c r="C201" s="3">
        <v>1</v>
      </c>
      <c r="E201" s="1" t="s">
        <v>547</v>
      </c>
      <c r="G201" s="3">
        <v>18</v>
      </c>
      <c r="I201" s="3">
        <v>15719178078</v>
      </c>
      <c r="K201" s="3">
        <v>0</v>
      </c>
      <c r="M201" s="3">
        <v>15719178078</v>
      </c>
      <c r="O201" s="3">
        <v>15719178078</v>
      </c>
      <c r="Q201" s="3">
        <v>0</v>
      </c>
      <c r="S201" s="3">
        <v>15719178078</v>
      </c>
    </row>
    <row r="202" spans="1:19" ht="21" x14ac:dyDescent="0.55000000000000004">
      <c r="A202" s="2" t="s">
        <v>504</v>
      </c>
      <c r="C202" s="3">
        <v>19</v>
      </c>
      <c r="E202" s="1" t="s">
        <v>547</v>
      </c>
      <c r="G202" s="3">
        <v>18</v>
      </c>
      <c r="I202" s="3">
        <v>23671232868</v>
      </c>
      <c r="K202" s="3">
        <v>292079289</v>
      </c>
      <c r="M202" s="3">
        <v>23379153579</v>
      </c>
      <c r="O202" s="3">
        <v>23671232868</v>
      </c>
      <c r="Q202" s="3">
        <v>292079289</v>
      </c>
      <c r="S202" s="3">
        <v>23379153579</v>
      </c>
    </row>
    <row r="203" spans="1:19" ht="21" x14ac:dyDescent="0.55000000000000004">
      <c r="A203" s="2" t="s">
        <v>416</v>
      </c>
      <c r="C203" s="3">
        <v>1</v>
      </c>
      <c r="E203" s="1" t="s">
        <v>547</v>
      </c>
      <c r="G203" s="3">
        <v>18</v>
      </c>
      <c r="I203" s="3">
        <v>5393835615</v>
      </c>
      <c r="K203" s="3">
        <v>0</v>
      </c>
      <c r="M203" s="3">
        <v>5393835615</v>
      </c>
      <c r="O203" s="3">
        <v>5393835615</v>
      </c>
      <c r="Q203" s="3">
        <v>0</v>
      </c>
      <c r="S203" s="3">
        <v>5393835615</v>
      </c>
    </row>
    <row r="204" spans="1:19" ht="21" x14ac:dyDescent="0.55000000000000004">
      <c r="A204" s="2" t="s">
        <v>531</v>
      </c>
      <c r="C204" s="3">
        <v>1</v>
      </c>
      <c r="E204" s="1" t="s">
        <v>547</v>
      </c>
      <c r="G204" s="3">
        <v>18</v>
      </c>
      <c r="I204" s="3">
        <v>8630136984</v>
      </c>
      <c r="K204" s="3">
        <v>0</v>
      </c>
      <c r="M204" s="3">
        <v>8630136984</v>
      </c>
      <c r="O204" s="3">
        <v>8630136984</v>
      </c>
      <c r="Q204" s="3">
        <v>0</v>
      </c>
      <c r="S204" s="3">
        <v>8630136984</v>
      </c>
    </row>
    <row r="205" spans="1:19" ht="21" x14ac:dyDescent="0.55000000000000004">
      <c r="A205" s="2" t="s">
        <v>434</v>
      </c>
      <c r="C205" s="3">
        <v>24</v>
      </c>
      <c r="E205" s="1" t="s">
        <v>547</v>
      </c>
      <c r="G205" s="3">
        <v>18</v>
      </c>
      <c r="I205" s="3">
        <v>14958904107</v>
      </c>
      <c r="K205" s="3">
        <v>232396396</v>
      </c>
      <c r="M205" s="3">
        <v>14726507711</v>
      </c>
      <c r="O205" s="3">
        <v>14958904107</v>
      </c>
      <c r="Q205" s="3">
        <v>232396396</v>
      </c>
      <c r="S205" s="3">
        <v>14726507711</v>
      </c>
    </row>
    <row r="206" spans="1:19" ht="21" x14ac:dyDescent="0.55000000000000004">
      <c r="A206" s="2" t="s">
        <v>486</v>
      </c>
      <c r="C206" s="3">
        <v>1</v>
      </c>
      <c r="E206" s="1" t="s">
        <v>547</v>
      </c>
      <c r="G206" s="3">
        <v>18</v>
      </c>
      <c r="I206" s="3">
        <v>2465753424</v>
      </c>
      <c r="K206" s="3">
        <v>0</v>
      </c>
      <c r="M206" s="3">
        <v>2465753424</v>
      </c>
      <c r="O206" s="3">
        <v>2465753424</v>
      </c>
      <c r="Q206" s="3">
        <v>0</v>
      </c>
      <c r="S206" s="3">
        <v>2465753424</v>
      </c>
    </row>
    <row r="207" spans="1:19" ht="21" x14ac:dyDescent="0.55000000000000004">
      <c r="A207" s="2" t="s">
        <v>463</v>
      </c>
      <c r="C207" s="3">
        <v>1</v>
      </c>
      <c r="E207" s="1" t="s">
        <v>547</v>
      </c>
      <c r="G207" s="3">
        <v>18</v>
      </c>
      <c r="I207" s="3">
        <v>863630136</v>
      </c>
      <c r="K207" s="3">
        <v>0</v>
      </c>
      <c r="M207" s="3">
        <v>863630136</v>
      </c>
      <c r="O207" s="3">
        <v>863630136</v>
      </c>
      <c r="Q207" s="3">
        <v>0</v>
      </c>
      <c r="S207" s="3">
        <v>863630136</v>
      </c>
    </row>
    <row r="208" spans="1:19" ht="19.5" thickBot="1" x14ac:dyDescent="0.5">
      <c r="I208" s="6">
        <f>SUM(I6:I207)</f>
        <v>5538566811282</v>
      </c>
      <c r="K208" s="6">
        <f>SUM(K66:K207)</f>
        <v>112424049</v>
      </c>
      <c r="M208" s="6">
        <f>SUM(M6:M207)</f>
        <v>5538454387233</v>
      </c>
      <c r="O208" s="6">
        <f>SUM(O6:O207)</f>
        <v>35573753795341</v>
      </c>
      <c r="Q208" s="6">
        <f>SUM(Q66:Q207)</f>
        <v>3722277586</v>
      </c>
      <c r="S208" s="6">
        <f>SUM(S6:S207)</f>
        <v>35570031517755</v>
      </c>
    </row>
    <row r="209" ht="19.5" thickTop="1" x14ac:dyDescent="0.45"/>
  </sheetData>
  <mergeCells count="16">
    <mergeCell ref="A1:S1"/>
    <mergeCell ref="A2:S2"/>
    <mergeCell ref="A3:S3"/>
    <mergeCell ref="Q5"/>
    <mergeCell ref="S5"/>
    <mergeCell ref="O4:S4"/>
    <mergeCell ref="I5"/>
    <mergeCell ref="K5"/>
    <mergeCell ref="M5"/>
    <mergeCell ref="I4:M4"/>
    <mergeCell ref="O5"/>
    <mergeCell ref="A5"/>
    <mergeCell ref="C5"/>
    <mergeCell ref="E5"/>
    <mergeCell ref="G5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4"/>
  <sheetViews>
    <sheetView rightToLeft="1" workbookViewId="0">
      <selection activeCell="I23" sqref="I23"/>
    </sheetView>
  </sheetViews>
  <sheetFormatPr defaultRowHeight="18.75" x14ac:dyDescent="0.45"/>
  <cols>
    <col min="1" max="1" width="26.7109375" style="1" bestFit="1" customWidth="1"/>
    <col min="2" max="2" width="1" style="1" customWidth="1"/>
    <col min="3" max="3" width="11" style="1" bestFit="1" customWidth="1"/>
    <col min="4" max="4" width="1" style="1" customWidth="1"/>
    <col min="5" max="5" width="28.140625" style="1" bestFit="1" customWidth="1"/>
    <col min="6" max="6" width="1" style="1" customWidth="1"/>
    <col min="7" max="7" width="18.85546875" style="1" bestFit="1" customWidth="1"/>
    <col min="8" max="8" width="1" style="1" customWidth="1"/>
    <col min="9" max="9" width="19" style="1" bestFit="1" customWidth="1"/>
    <col min="10" max="10" width="1" style="1" customWidth="1"/>
    <col min="11" max="11" width="15" style="1" bestFit="1" customWidth="1"/>
    <col min="12" max="12" width="1" style="1" customWidth="1"/>
    <col min="13" max="13" width="20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5" style="1" bestFit="1" customWidth="1"/>
    <col min="18" max="18" width="1" style="1" customWidth="1"/>
    <col min="19" max="19" width="20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19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</row>
    <row r="2" spans="1:19" ht="21" x14ac:dyDescent="0.45">
      <c r="A2" s="12" t="s">
        <v>538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1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5" spans="1:19" ht="21" x14ac:dyDescent="0.45">
      <c r="A5" s="12" t="s">
        <v>3</v>
      </c>
      <c r="C5" s="12" t="s">
        <v>572</v>
      </c>
      <c r="D5" s="12" t="s">
        <v>572</v>
      </c>
      <c r="E5" s="12" t="s">
        <v>572</v>
      </c>
      <c r="F5" s="12" t="s">
        <v>572</v>
      </c>
      <c r="G5" s="12" t="s">
        <v>572</v>
      </c>
      <c r="I5" s="12" t="s">
        <v>540</v>
      </c>
      <c r="J5" s="12" t="s">
        <v>540</v>
      </c>
      <c r="K5" s="12" t="s">
        <v>540</v>
      </c>
      <c r="L5" s="12" t="s">
        <v>540</v>
      </c>
      <c r="M5" s="12" t="s">
        <v>540</v>
      </c>
      <c r="O5" s="12" t="s">
        <v>541</v>
      </c>
      <c r="P5" s="12" t="s">
        <v>541</v>
      </c>
      <c r="Q5" s="12" t="s">
        <v>541</v>
      </c>
      <c r="R5" s="12" t="s">
        <v>541</v>
      </c>
      <c r="S5" s="12" t="s">
        <v>541</v>
      </c>
    </row>
    <row r="6" spans="1:19" ht="21" x14ac:dyDescent="0.45">
      <c r="A6" s="12" t="s">
        <v>3</v>
      </c>
      <c r="C6" s="12" t="s">
        <v>573</v>
      </c>
      <c r="E6" s="12" t="s">
        <v>574</v>
      </c>
      <c r="G6" s="12" t="s">
        <v>575</v>
      </c>
      <c r="I6" s="12" t="s">
        <v>576</v>
      </c>
      <c r="K6" s="12" t="s">
        <v>545</v>
      </c>
      <c r="M6" s="12" t="s">
        <v>577</v>
      </c>
      <c r="O6" s="12" t="s">
        <v>576</v>
      </c>
      <c r="Q6" s="12" t="s">
        <v>545</v>
      </c>
      <c r="S6" s="12" t="s">
        <v>577</v>
      </c>
    </row>
    <row r="7" spans="1:19" ht="21" x14ac:dyDescent="0.55000000000000004">
      <c r="A7" s="2" t="s">
        <v>68</v>
      </c>
      <c r="C7" s="1" t="s">
        <v>578</v>
      </c>
      <c r="E7" s="3">
        <v>105000000</v>
      </c>
      <c r="G7" s="3">
        <v>350</v>
      </c>
      <c r="I7" s="3">
        <v>0</v>
      </c>
      <c r="K7" s="3">
        <v>0</v>
      </c>
      <c r="M7" s="3">
        <v>0</v>
      </c>
      <c r="O7" s="3">
        <v>36750000000</v>
      </c>
      <c r="Q7" s="3">
        <v>0</v>
      </c>
      <c r="S7" s="3">
        <v>36750000000</v>
      </c>
    </row>
    <row r="8" spans="1:19" ht="21" x14ac:dyDescent="0.55000000000000004">
      <c r="A8" s="2" t="s">
        <v>42</v>
      </c>
      <c r="C8" s="1" t="s">
        <v>579</v>
      </c>
      <c r="E8" s="3">
        <v>71000000</v>
      </c>
      <c r="G8" s="3">
        <v>1200</v>
      </c>
      <c r="I8" s="3">
        <v>0</v>
      </c>
      <c r="K8" s="3">
        <v>0</v>
      </c>
      <c r="M8" s="3">
        <v>0</v>
      </c>
      <c r="O8" s="3">
        <v>85200000000</v>
      </c>
      <c r="Q8" s="3">
        <v>1603225806</v>
      </c>
      <c r="S8" s="3">
        <v>83596774194</v>
      </c>
    </row>
    <row r="9" spans="1:19" ht="21" x14ac:dyDescent="0.55000000000000004">
      <c r="A9" s="2" t="s">
        <v>44</v>
      </c>
      <c r="C9" s="1" t="s">
        <v>4</v>
      </c>
      <c r="E9" s="3">
        <v>227986824</v>
      </c>
      <c r="G9" s="3">
        <v>2350</v>
      </c>
      <c r="I9" s="3">
        <v>0</v>
      </c>
      <c r="K9" s="3">
        <v>0</v>
      </c>
      <c r="M9" s="3">
        <v>0</v>
      </c>
      <c r="O9" s="3">
        <v>535769036400</v>
      </c>
      <c r="Q9" s="3">
        <v>0</v>
      </c>
      <c r="S9" s="3">
        <v>535769036400</v>
      </c>
    </row>
    <row r="10" spans="1:19" ht="21" x14ac:dyDescent="0.55000000000000004">
      <c r="A10" s="2" t="s">
        <v>70</v>
      </c>
      <c r="C10" s="1" t="s">
        <v>143</v>
      </c>
      <c r="E10" s="3">
        <v>120000000</v>
      </c>
      <c r="G10" s="3">
        <v>100</v>
      </c>
      <c r="I10" s="3">
        <v>0</v>
      </c>
      <c r="K10" s="3">
        <v>0</v>
      </c>
      <c r="M10" s="3">
        <v>0</v>
      </c>
      <c r="O10" s="3">
        <v>12000000000</v>
      </c>
      <c r="Q10" s="3">
        <v>0</v>
      </c>
      <c r="S10" s="3">
        <v>12000000000</v>
      </c>
    </row>
    <row r="11" spans="1:19" ht="21" x14ac:dyDescent="0.55000000000000004">
      <c r="A11" s="2" t="s">
        <v>46</v>
      </c>
      <c r="C11" s="1" t="s">
        <v>580</v>
      </c>
      <c r="E11" s="3">
        <v>21996091</v>
      </c>
      <c r="G11" s="3">
        <v>2840</v>
      </c>
      <c r="I11" s="3">
        <v>0</v>
      </c>
      <c r="K11" s="3">
        <v>0</v>
      </c>
      <c r="M11" s="3">
        <v>0</v>
      </c>
      <c r="O11" s="3">
        <v>62468898440</v>
      </c>
      <c r="Q11" s="3">
        <v>6515161187</v>
      </c>
      <c r="S11" s="3">
        <v>55953737253</v>
      </c>
    </row>
    <row r="12" spans="1:19" ht="21" x14ac:dyDescent="0.55000000000000004">
      <c r="A12" s="2" t="s">
        <v>581</v>
      </c>
      <c r="C12" s="1" t="s">
        <v>582</v>
      </c>
      <c r="E12" s="3">
        <v>12931821</v>
      </c>
      <c r="G12" s="3">
        <v>1770</v>
      </c>
      <c r="I12" s="3">
        <v>0</v>
      </c>
      <c r="K12" s="3">
        <v>0</v>
      </c>
      <c r="M12" s="3">
        <v>0</v>
      </c>
      <c r="O12" s="3">
        <v>22889323170</v>
      </c>
      <c r="Q12" s="3">
        <v>15666888</v>
      </c>
      <c r="S12" s="3">
        <v>22873656282</v>
      </c>
    </row>
    <row r="13" spans="1:19" ht="21" x14ac:dyDescent="0.55000000000000004">
      <c r="A13" s="2" t="s">
        <v>73</v>
      </c>
      <c r="C13" s="1" t="s">
        <v>6</v>
      </c>
      <c r="E13" s="3">
        <v>24330684</v>
      </c>
      <c r="G13" s="3">
        <v>1430</v>
      </c>
      <c r="I13" s="3">
        <v>34792878120</v>
      </c>
      <c r="K13" s="3">
        <v>2662832544</v>
      </c>
      <c r="M13" s="3">
        <v>32130045576</v>
      </c>
      <c r="O13" s="3">
        <v>34792878120</v>
      </c>
      <c r="Q13" s="3">
        <v>2662832544</v>
      </c>
      <c r="S13" s="3">
        <v>32130045576</v>
      </c>
    </row>
    <row r="14" spans="1:19" ht="21" x14ac:dyDescent="0.55000000000000004">
      <c r="A14" s="2" t="s">
        <v>69</v>
      </c>
      <c r="C14" s="1" t="s">
        <v>583</v>
      </c>
      <c r="E14" s="3">
        <v>39777890</v>
      </c>
      <c r="G14" s="3">
        <v>5100</v>
      </c>
      <c r="I14" s="3">
        <v>0</v>
      </c>
      <c r="K14" s="3">
        <v>0</v>
      </c>
      <c r="M14" s="3">
        <v>0</v>
      </c>
      <c r="O14" s="3">
        <v>202867239000</v>
      </c>
      <c r="Q14" s="3">
        <v>0</v>
      </c>
      <c r="S14" s="3">
        <v>202867239000</v>
      </c>
    </row>
    <row r="15" spans="1:19" ht="21" x14ac:dyDescent="0.55000000000000004">
      <c r="A15" s="2" t="s">
        <v>584</v>
      </c>
      <c r="C15" s="1" t="s">
        <v>585</v>
      </c>
      <c r="E15" s="3">
        <v>7532949</v>
      </c>
      <c r="G15" s="3">
        <v>23500</v>
      </c>
      <c r="I15" s="3">
        <v>0</v>
      </c>
      <c r="K15" s="3">
        <v>0</v>
      </c>
      <c r="M15" s="3">
        <v>0</v>
      </c>
      <c r="O15" s="3">
        <v>177024301500</v>
      </c>
      <c r="Q15" s="3">
        <v>0</v>
      </c>
      <c r="S15" s="3">
        <v>177024301500</v>
      </c>
    </row>
    <row r="16" spans="1:19" ht="21" x14ac:dyDescent="0.55000000000000004">
      <c r="A16" s="2" t="s">
        <v>586</v>
      </c>
      <c r="C16" s="1" t="s">
        <v>587</v>
      </c>
      <c r="E16" s="3">
        <v>93842007</v>
      </c>
      <c r="G16" s="3">
        <v>345</v>
      </c>
      <c r="I16" s="3">
        <v>0</v>
      </c>
      <c r="K16" s="3">
        <v>0</v>
      </c>
      <c r="M16" s="3">
        <v>0</v>
      </c>
      <c r="O16" s="3">
        <v>32375492415</v>
      </c>
      <c r="Q16" s="3">
        <v>0</v>
      </c>
      <c r="S16" s="3">
        <v>32375492415</v>
      </c>
    </row>
    <row r="17" spans="1:19" ht="21" x14ac:dyDescent="0.55000000000000004">
      <c r="A17" s="2" t="s">
        <v>588</v>
      </c>
      <c r="C17" s="1" t="s">
        <v>589</v>
      </c>
      <c r="E17" s="3">
        <v>255000675</v>
      </c>
      <c r="G17" s="3">
        <v>500</v>
      </c>
      <c r="I17" s="3">
        <v>0</v>
      </c>
      <c r="K17" s="3">
        <v>0</v>
      </c>
      <c r="M17" s="3">
        <v>0</v>
      </c>
      <c r="O17" s="3">
        <v>127500337500</v>
      </c>
      <c r="Q17" s="3">
        <v>0</v>
      </c>
      <c r="S17" s="3">
        <v>127500337500</v>
      </c>
    </row>
    <row r="18" spans="1:19" ht="21" x14ac:dyDescent="0.55000000000000004">
      <c r="A18" s="2" t="s">
        <v>27</v>
      </c>
      <c r="C18" s="1" t="s">
        <v>590</v>
      </c>
      <c r="E18" s="3">
        <v>9322052</v>
      </c>
      <c r="G18" s="3">
        <v>90</v>
      </c>
      <c r="I18" s="3">
        <v>0</v>
      </c>
      <c r="K18" s="3">
        <v>0</v>
      </c>
      <c r="M18" s="3">
        <v>0</v>
      </c>
      <c r="O18" s="3">
        <v>838984680</v>
      </c>
      <c r="Q18" s="3">
        <v>0</v>
      </c>
      <c r="S18" s="3">
        <v>838984680</v>
      </c>
    </row>
    <row r="19" spans="1:19" ht="21" x14ac:dyDescent="0.55000000000000004">
      <c r="A19" s="2" t="s">
        <v>81</v>
      </c>
      <c r="C19" s="1" t="s">
        <v>535</v>
      </c>
      <c r="E19" s="3">
        <v>4977076</v>
      </c>
      <c r="G19" s="3">
        <v>21000</v>
      </c>
      <c r="I19" s="3">
        <v>104518596000</v>
      </c>
      <c r="K19" s="3">
        <v>14808337235</v>
      </c>
      <c r="M19" s="3">
        <v>89710258765</v>
      </c>
      <c r="O19" s="3">
        <v>104518596000</v>
      </c>
      <c r="Q19" s="3">
        <v>14808337235</v>
      </c>
      <c r="S19" s="3">
        <v>89710258765</v>
      </c>
    </row>
    <row r="20" spans="1:19" ht="21" x14ac:dyDescent="0.55000000000000004">
      <c r="A20" s="2" t="s">
        <v>591</v>
      </c>
      <c r="C20" s="1" t="s">
        <v>589</v>
      </c>
      <c r="E20" s="3">
        <v>6</v>
      </c>
      <c r="G20" s="3">
        <v>135</v>
      </c>
      <c r="I20" s="3">
        <v>0</v>
      </c>
      <c r="K20" s="3">
        <v>0</v>
      </c>
      <c r="M20" s="3">
        <v>0</v>
      </c>
      <c r="O20" s="3">
        <v>810</v>
      </c>
      <c r="Q20" s="3">
        <v>0</v>
      </c>
      <c r="S20" s="3">
        <v>810</v>
      </c>
    </row>
    <row r="21" spans="1:19" ht="21" x14ac:dyDescent="0.55000000000000004">
      <c r="A21" s="2" t="s">
        <v>26</v>
      </c>
      <c r="C21" s="1" t="s">
        <v>515</v>
      </c>
      <c r="E21" s="3">
        <v>9900000</v>
      </c>
      <c r="G21" s="3">
        <v>1750</v>
      </c>
      <c r="I21" s="3">
        <v>17325000000</v>
      </c>
      <c r="K21" s="3">
        <v>716661195</v>
      </c>
      <c r="M21" s="3">
        <v>16608338805</v>
      </c>
      <c r="O21" s="3">
        <v>17325000000</v>
      </c>
      <c r="Q21" s="3">
        <v>716661195</v>
      </c>
      <c r="S21" s="3">
        <v>16608338805</v>
      </c>
    </row>
    <row r="22" spans="1:19" ht="21" x14ac:dyDescent="0.55000000000000004">
      <c r="A22" s="2" t="s">
        <v>22</v>
      </c>
      <c r="C22" s="1" t="s">
        <v>592</v>
      </c>
      <c r="E22" s="3">
        <v>4000000</v>
      </c>
      <c r="G22" s="3">
        <v>4100</v>
      </c>
      <c r="I22" s="3">
        <v>0</v>
      </c>
      <c r="K22" s="3">
        <v>0</v>
      </c>
      <c r="M22" s="3">
        <v>0</v>
      </c>
      <c r="O22" s="3">
        <v>16400000000</v>
      </c>
      <c r="Q22" s="3">
        <v>1764303178</v>
      </c>
      <c r="S22" s="3">
        <v>14635696822</v>
      </c>
    </row>
    <row r="23" spans="1:19" ht="19.5" thickBot="1" x14ac:dyDescent="0.5">
      <c r="I23" s="6">
        <f>SUM(I7:I22)</f>
        <v>156636474120</v>
      </c>
      <c r="K23" s="6">
        <f>SUM(K7:K22)</f>
        <v>18187830974</v>
      </c>
      <c r="M23" s="6">
        <f>SUM(M7:M22)</f>
        <v>138448643146</v>
      </c>
      <c r="O23" s="6">
        <f>SUM(O7:O22)</f>
        <v>1468720088035</v>
      </c>
      <c r="Q23" s="6">
        <f>SUM(Q7:Q22)</f>
        <v>28086188033</v>
      </c>
      <c r="S23" s="6">
        <f>SUM(S7:S22)</f>
        <v>1440633900002</v>
      </c>
    </row>
    <row r="24" spans="1:19" ht="19.5" thickTop="1" x14ac:dyDescent="0.45"/>
  </sheetData>
  <mergeCells count="16">
    <mergeCell ref="A1:S1"/>
    <mergeCell ref="A2:S2"/>
    <mergeCell ref="A3:S3"/>
    <mergeCell ref="Q6"/>
    <mergeCell ref="S6"/>
    <mergeCell ref="O5:S5"/>
    <mergeCell ref="I6"/>
    <mergeCell ref="K6"/>
    <mergeCell ref="M6"/>
    <mergeCell ref="I5:M5"/>
    <mergeCell ref="O6"/>
    <mergeCell ref="A5:A6"/>
    <mergeCell ref="C6"/>
    <mergeCell ref="E6"/>
    <mergeCell ref="G6"/>
    <mergeCell ref="C5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41"/>
  <sheetViews>
    <sheetView rightToLeft="1" workbookViewId="0">
      <selection activeCell="I146" sqref="I146"/>
    </sheetView>
  </sheetViews>
  <sheetFormatPr defaultColWidth="9" defaultRowHeight="18.75" x14ac:dyDescent="0.45"/>
  <cols>
    <col min="1" max="1" width="34.7109375" style="1" bestFit="1" customWidth="1"/>
    <col min="2" max="2" width="0.7109375" style="1" customWidth="1"/>
    <col min="3" max="3" width="13.85546875" style="1" bestFit="1" customWidth="1"/>
    <col min="4" max="4" width="0.7109375" style="1" customWidth="1"/>
    <col min="5" max="5" width="19.85546875" style="1" bestFit="1" customWidth="1"/>
    <col min="6" max="6" width="0.7109375" style="1" customWidth="1"/>
    <col min="7" max="7" width="19.5703125" style="1" bestFit="1" customWidth="1"/>
    <col min="8" max="8" width="0.7109375" style="1" customWidth="1"/>
    <col min="9" max="9" width="26.28515625" style="1" bestFit="1" customWidth="1"/>
    <col min="10" max="10" width="0.7109375" style="1" customWidth="1"/>
    <col min="11" max="11" width="13.85546875" style="1" bestFit="1" customWidth="1"/>
    <col min="12" max="12" width="0.7109375" style="1" customWidth="1"/>
    <col min="13" max="13" width="19.85546875" style="1" bestFit="1" customWidth="1"/>
    <col min="14" max="14" width="0.7109375" style="1" customWidth="1"/>
    <col min="15" max="15" width="19.85546875" style="1" bestFit="1" customWidth="1"/>
    <col min="16" max="16" width="0.7109375" style="1" customWidth="1"/>
    <col min="17" max="17" width="26.28515625" style="1" bestFit="1" customWidth="1"/>
    <col min="18" max="18" width="0.7109375" style="1" customWidth="1"/>
    <col min="19" max="16384" width="9" style="1"/>
  </cols>
  <sheetData>
    <row r="2" spans="1:17" ht="21" x14ac:dyDescent="0.4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538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1" x14ac:dyDescent="0.4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1" x14ac:dyDescent="0.45">
      <c r="A6" s="12" t="s">
        <v>3</v>
      </c>
      <c r="C6" s="12" t="s">
        <v>540</v>
      </c>
      <c r="D6" s="12" t="s">
        <v>540</v>
      </c>
      <c r="E6" s="12" t="s">
        <v>540</v>
      </c>
      <c r="F6" s="12" t="s">
        <v>540</v>
      </c>
      <c r="G6" s="12" t="s">
        <v>540</v>
      </c>
      <c r="H6" s="12" t="s">
        <v>540</v>
      </c>
      <c r="I6" s="12" t="s">
        <v>540</v>
      </c>
      <c r="K6" s="12" t="s">
        <v>541</v>
      </c>
      <c r="L6" s="12" t="s">
        <v>541</v>
      </c>
      <c r="M6" s="12" t="s">
        <v>541</v>
      </c>
      <c r="N6" s="12" t="s">
        <v>541</v>
      </c>
      <c r="O6" s="12" t="s">
        <v>541</v>
      </c>
      <c r="P6" s="12" t="s">
        <v>541</v>
      </c>
      <c r="Q6" s="12" t="s">
        <v>541</v>
      </c>
    </row>
    <row r="7" spans="1:17" ht="21" x14ac:dyDescent="0.45">
      <c r="A7" s="12" t="s">
        <v>3</v>
      </c>
      <c r="C7" s="12" t="s">
        <v>7</v>
      </c>
      <c r="E7" s="12" t="s">
        <v>593</v>
      </c>
      <c r="G7" s="12" t="s">
        <v>594</v>
      </c>
      <c r="I7" s="12" t="s">
        <v>595</v>
      </c>
      <c r="K7" s="12" t="s">
        <v>7</v>
      </c>
      <c r="M7" s="12" t="s">
        <v>593</v>
      </c>
      <c r="O7" s="12" t="s">
        <v>594</v>
      </c>
      <c r="Q7" s="12" t="s">
        <v>595</v>
      </c>
    </row>
    <row r="8" spans="1:17" ht="21" x14ac:dyDescent="0.55000000000000004">
      <c r="A8" s="2" t="s">
        <v>49</v>
      </c>
      <c r="C8" s="3">
        <v>117168</v>
      </c>
      <c r="E8" s="3">
        <v>911502156409</v>
      </c>
      <c r="G8" s="3">
        <v>910815641616</v>
      </c>
      <c r="I8" s="3">
        <v>686514793</v>
      </c>
      <c r="K8" s="3">
        <v>117168</v>
      </c>
      <c r="M8" s="3">
        <v>911502156409</v>
      </c>
      <c r="O8" s="3">
        <v>699991520148</v>
      </c>
      <c r="Q8" s="3">
        <v>211510636261</v>
      </c>
    </row>
    <row r="9" spans="1:17" ht="21" x14ac:dyDescent="0.55000000000000004">
      <c r="A9" s="2" t="s">
        <v>50</v>
      </c>
      <c r="C9" s="3">
        <v>15000000</v>
      </c>
      <c r="E9" s="3">
        <v>183981262500</v>
      </c>
      <c r="G9" s="3">
        <v>184141474255</v>
      </c>
      <c r="I9" s="3">
        <v>-160211755</v>
      </c>
      <c r="K9" s="3">
        <v>15000000</v>
      </c>
      <c r="M9" s="3">
        <v>183981262500</v>
      </c>
      <c r="O9" s="3">
        <v>183782461330</v>
      </c>
      <c r="Q9" s="3">
        <v>198801170</v>
      </c>
    </row>
    <row r="10" spans="1:17" ht="21" x14ac:dyDescent="0.55000000000000004">
      <c r="A10" s="2" t="s">
        <v>25</v>
      </c>
      <c r="C10" s="3">
        <v>22000000</v>
      </c>
      <c r="E10" s="3">
        <v>5000369715000</v>
      </c>
      <c r="G10" s="3">
        <v>4916851622100</v>
      </c>
      <c r="I10" s="3">
        <v>83518092900</v>
      </c>
      <c r="K10" s="3">
        <v>22000000</v>
      </c>
      <c r="M10" s="3">
        <v>5000369715000</v>
      </c>
      <c r="O10" s="3">
        <v>4201885135800</v>
      </c>
      <c r="Q10" s="3">
        <v>798484579200</v>
      </c>
    </row>
    <row r="11" spans="1:17" ht="21" x14ac:dyDescent="0.55000000000000004">
      <c r="A11" s="2" t="s">
        <v>27</v>
      </c>
      <c r="C11" s="3">
        <v>16322052</v>
      </c>
      <c r="E11" s="3">
        <v>286045617988</v>
      </c>
      <c r="G11" s="3">
        <v>284497216291</v>
      </c>
      <c r="I11" s="3">
        <v>1548401697</v>
      </c>
      <c r="K11" s="3">
        <v>16322052</v>
      </c>
      <c r="M11" s="3">
        <v>286045617988</v>
      </c>
      <c r="O11" s="3">
        <v>291540667934</v>
      </c>
      <c r="Q11" s="3">
        <v>-5495049945</v>
      </c>
    </row>
    <row r="12" spans="1:17" ht="21" x14ac:dyDescent="0.55000000000000004">
      <c r="A12" s="2" t="s">
        <v>77</v>
      </c>
      <c r="C12" s="3">
        <v>7700000</v>
      </c>
      <c r="E12" s="3">
        <v>182935021500</v>
      </c>
      <c r="G12" s="3">
        <v>184148762978</v>
      </c>
      <c r="I12" s="3">
        <v>-1213741478</v>
      </c>
      <c r="K12" s="3">
        <v>7700000</v>
      </c>
      <c r="M12" s="3">
        <v>182935021500</v>
      </c>
      <c r="O12" s="3">
        <v>184148762978</v>
      </c>
      <c r="Q12" s="3">
        <v>-1213741478</v>
      </c>
    </row>
    <row r="13" spans="1:17" ht="21" x14ac:dyDescent="0.55000000000000004">
      <c r="A13" s="2" t="s">
        <v>43</v>
      </c>
      <c r="C13" s="3">
        <v>90000000</v>
      </c>
      <c r="E13" s="3">
        <v>1957483260000</v>
      </c>
      <c r="G13" s="3">
        <v>1956641088575</v>
      </c>
      <c r="I13" s="3">
        <v>842171425</v>
      </c>
      <c r="K13" s="3">
        <v>90000000</v>
      </c>
      <c r="M13" s="3">
        <v>1957483260000</v>
      </c>
      <c r="O13" s="3">
        <v>1959962210845</v>
      </c>
      <c r="Q13" s="3">
        <v>-2478950845</v>
      </c>
    </row>
    <row r="14" spans="1:17" ht="21" x14ac:dyDescent="0.55000000000000004">
      <c r="A14" s="2" t="s">
        <v>63</v>
      </c>
      <c r="C14" s="3">
        <v>18425066</v>
      </c>
      <c r="E14" s="3">
        <v>460266928223</v>
      </c>
      <c r="G14" s="3">
        <v>460987107159</v>
      </c>
      <c r="I14" s="3">
        <v>-720178935</v>
      </c>
      <c r="K14" s="3">
        <v>18425066</v>
      </c>
      <c r="M14" s="3">
        <v>460266928223</v>
      </c>
      <c r="O14" s="3">
        <v>456656748651</v>
      </c>
      <c r="Q14" s="3">
        <v>3610179572</v>
      </c>
    </row>
    <row r="15" spans="1:17" ht="21" x14ac:dyDescent="0.55000000000000004">
      <c r="A15" s="2" t="s">
        <v>59</v>
      </c>
      <c r="C15" s="3">
        <v>812651</v>
      </c>
      <c r="E15" s="3">
        <v>82092378718</v>
      </c>
      <c r="G15" s="3">
        <v>78408157865</v>
      </c>
      <c r="I15" s="3">
        <v>3684220853</v>
      </c>
      <c r="K15" s="3">
        <v>812651</v>
      </c>
      <c r="M15" s="3">
        <v>82092378718</v>
      </c>
      <c r="O15" s="3">
        <v>67097621261</v>
      </c>
      <c r="Q15" s="3">
        <v>14994757457</v>
      </c>
    </row>
    <row r="16" spans="1:17" ht="21" x14ac:dyDescent="0.55000000000000004">
      <c r="A16" s="2" t="s">
        <v>68</v>
      </c>
      <c r="C16" s="3">
        <v>56000000</v>
      </c>
      <c r="E16" s="3">
        <v>810508608000</v>
      </c>
      <c r="G16" s="3">
        <v>809172318222</v>
      </c>
      <c r="I16" s="3">
        <v>1336289778</v>
      </c>
      <c r="K16" s="3">
        <v>56000000</v>
      </c>
      <c r="M16" s="3">
        <v>810508608000</v>
      </c>
      <c r="O16" s="3">
        <v>822168185985</v>
      </c>
      <c r="Q16" s="3">
        <v>-11659577985</v>
      </c>
    </row>
    <row r="17" spans="1:17" ht="21" x14ac:dyDescent="0.55000000000000004">
      <c r="A17" s="2" t="s">
        <v>41</v>
      </c>
      <c r="C17" s="3">
        <v>33449740</v>
      </c>
      <c r="E17" s="3">
        <v>427936689784</v>
      </c>
      <c r="G17" s="3">
        <v>427853058564</v>
      </c>
      <c r="I17" s="3">
        <v>83631220</v>
      </c>
      <c r="K17" s="3">
        <v>33449740</v>
      </c>
      <c r="M17" s="3">
        <v>427936689784</v>
      </c>
      <c r="O17" s="3">
        <v>427509025876</v>
      </c>
      <c r="Q17" s="3">
        <v>427663908</v>
      </c>
    </row>
    <row r="18" spans="1:17" ht="21" x14ac:dyDescent="0.55000000000000004">
      <c r="A18" s="2" t="s">
        <v>80</v>
      </c>
      <c r="C18" s="3">
        <v>31945649</v>
      </c>
      <c r="E18" s="3">
        <v>1070162789490</v>
      </c>
      <c r="G18" s="3">
        <v>1076251947609</v>
      </c>
      <c r="I18" s="3">
        <v>-6089158118</v>
      </c>
      <c r="K18" s="3">
        <v>31945649</v>
      </c>
      <c r="M18" s="3">
        <v>1070162789490</v>
      </c>
      <c r="O18" s="3">
        <v>1076251947609</v>
      </c>
      <c r="Q18" s="3">
        <v>-6089158118</v>
      </c>
    </row>
    <row r="19" spans="1:17" ht="21" x14ac:dyDescent="0.55000000000000004">
      <c r="A19" s="2" t="s">
        <v>62</v>
      </c>
      <c r="C19" s="3">
        <v>100000000</v>
      </c>
      <c r="E19" s="3">
        <v>461338605000</v>
      </c>
      <c r="G19" s="3">
        <v>466012057289</v>
      </c>
      <c r="I19" s="3">
        <v>-4673452289</v>
      </c>
      <c r="K19" s="3">
        <v>100000000</v>
      </c>
      <c r="M19" s="3">
        <v>461338605000</v>
      </c>
      <c r="O19" s="3">
        <v>456587095136</v>
      </c>
      <c r="Q19" s="3">
        <v>4751509864</v>
      </c>
    </row>
    <row r="20" spans="1:17" ht="21" x14ac:dyDescent="0.55000000000000004">
      <c r="A20" s="2" t="s">
        <v>22</v>
      </c>
      <c r="C20" s="3">
        <v>4000000</v>
      </c>
      <c r="E20" s="3">
        <v>157855140000</v>
      </c>
      <c r="G20" s="3">
        <v>157784021111</v>
      </c>
      <c r="I20" s="3">
        <v>71118889</v>
      </c>
      <c r="K20" s="3">
        <v>4000000</v>
      </c>
      <c r="M20" s="3">
        <v>157855140000</v>
      </c>
      <c r="O20" s="3">
        <v>172832914516</v>
      </c>
      <c r="Q20" s="3">
        <v>-14977774516</v>
      </c>
    </row>
    <row r="21" spans="1:17" ht="21" x14ac:dyDescent="0.55000000000000004">
      <c r="A21" s="2" t="s">
        <v>47</v>
      </c>
      <c r="C21" s="3">
        <v>10000000</v>
      </c>
      <c r="E21" s="3">
        <v>182443091250</v>
      </c>
      <c r="G21" s="3">
        <v>181835385415</v>
      </c>
      <c r="I21" s="3">
        <v>607705835</v>
      </c>
      <c r="K21" s="3">
        <v>10000000</v>
      </c>
      <c r="M21" s="3">
        <v>182443091250</v>
      </c>
      <c r="O21" s="3">
        <v>179404301269</v>
      </c>
      <c r="Q21" s="3">
        <v>3038789981</v>
      </c>
    </row>
    <row r="22" spans="1:17" ht="21" x14ac:dyDescent="0.55000000000000004">
      <c r="A22" s="2" t="s">
        <v>53</v>
      </c>
      <c r="C22" s="3">
        <v>4000000</v>
      </c>
      <c r="E22" s="3">
        <v>56444892000</v>
      </c>
      <c r="G22" s="3">
        <v>56140417485</v>
      </c>
      <c r="I22" s="3">
        <v>304474515</v>
      </c>
      <c r="K22" s="3">
        <v>4000000</v>
      </c>
      <c r="M22" s="3">
        <v>56444892000</v>
      </c>
      <c r="O22" s="3">
        <v>55396908164</v>
      </c>
      <c r="Q22" s="3">
        <v>1047983836</v>
      </c>
    </row>
    <row r="23" spans="1:17" ht="21" x14ac:dyDescent="0.55000000000000004">
      <c r="A23" s="2" t="s">
        <v>31</v>
      </c>
      <c r="C23" s="3">
        <v>13473637</v>
      </c>
      <c r="E23" s="3">
        <v>261574446832</v>
      </c>
      <c r="G23" s="3">
        <v>261882896666</v>
      </c>
      <c r="I23" s="3">
        <v>-308449833</v>
      </c>
      <c r="K23" s="3">
        <v>13473637</v>
      </c>
      <c r="M23" s="3">
        <v>261574446832</v>
      </c>
      <c r="O23" s="3">
        <v>261559787672</v>
      </c>
      <c r="Q23" s="3">
        <v>14659160</v>
      </c>
    </row>
    <row r="24" spans="1:17" ht="21" x14ac:dyDescent="0.55000000000000004">
      <c r="A24" s="2" t="s">
        <v>30</v>
      </c>
      <c r="C24" s="3">
        <v>70247</v>
      </c>
      <c r="E24" s="3">
        <v>69829030</v>
      </c>
      <c r="G24" s="3">
        <v>69829030</v>
      </c>
      <c r="I24" s="3">
        <v>0</v>
      </c>
      <c r="K24" s="3">
        <v>70247</v>
      </c>
      <c r="M24" s="3">
        <v>69829030</v>
      </c>
      <c r="O24" s="3">
        <v>70286575</v>
      </c>
      <c r="Q24" s="3">
        <v>-457544</v>
      </c>
    </row>
    <row r="25" spans="1:17" ht="21" x14ac:dyDescent="0.55000000000000004">
      <c r="A25" s="2" t="s">
        <v>83</v>
      </c>
      <c r="C25" s="3">
        <v>22752695</v>
      </c>
      <c r="E25" s="3">
        <v>628309051390</v>
      </c>
      <c r="G25" s="3">
        <v>631551469512</v>
      </c>
      <c r="I25" s="3">
        <v>-3242418121</v>
      </c>
      <c r="K25" s="3">
        <v>22752695</v>
      </c>
      <c r="M25" s="3">
        <v>628309051390</v>
      </c>
      <c r="O25" s="3">
        <v>631551469512</v>
      </c>
      <c r="Q25" s="3">
        <v>-3242418121</v>
      </c>
    </row>
    <row r="26" spans="1:17" ht="21" x14ac:dyDescent="0.55000000000000004">
      <c r="A26" s="2" t="s">
        <v>20</v>
      </c>
      <c r="C26" s="3">
        <v>196303699</v>
      </c>
      <c r="E26" s="3">
        <v>641215883882</v>
      </c>
      <c r="G26" s="3">
        <v>645428661226</v>
      </c>
      <c r="I26" s="3">
        <v>-4212777343</v>
      </c>
      <c r="K26" s="3">
        <v>196303699</v>
      </c>
      <c r="M26" s="3">
        <v>641215883882</v>
      </c>
      <c r="O26" s="3">
        <v>635388361279</v>
      </c>
      <c r="Q26" s="3">
        <v>5827522603</v>
      </c>
    </row>
    <row r="27" spans="1:17" ht="21" x14ac:dyDescent="0.55000000000000004">
      <c r="A27" s="2" t="s">
        <v>51</v>
      </c>
      <c r="C27" s="3">
        <v>5000000</v>
      </c>
      <c r="E27" s="3">
        <v>84649359375</v>
      </c>
      <c r="G27" s="3">
        <v>84237698561</v>
      </c>
      <c r="I27" s="3">
        <v>411660814</v>
      </c>
      <c r="K27" s="3">
        <v>5000000</v>
      </c>
      <c r="M27" s="3">
        <v>84649359375</v>
      </c>
      <c r="O27" s="3">
        <v>83220727769</v>
      </c>
      <c r="Q27" s="3">
        <v>1428631606</v>
      </c>
    </row>
    <row r="28" spans="1:17" ht="21" x14ac:dyDescent="0.55000000000000004">
      <c r="A28" s="2" t="s">
        <v>71</v>
      </c>
      <c r="C28" s="3">
        <v>22887869</v>
      </c>
      <c r="E28" s="3">
        <v>885723142965</v>
      </c>
      <c r="G28" s="3">
        <v>886792971521</v>
      </c>
      <c r="I28" s="3">
        <v>-1069828555</v>
      </c>
      <c r="K28" s="3">
        <v>22887869</v>
      </c>
      <c r="M28" s="3">
        <v>885723142965</v>
      </c>
      <c r="O28" s="3">
        <v>871204964551</v>
      </c>
      <c r="Q28" s="3">
        <v>14518178414</v>
      </c>
    </row>
    <row r="29" spans="1:17" ht="21" x14ac:dyDescent="0.55000000000000004">
      <c r="A29" s="2" t="s">
        <v>45</v>
      </c>
      <c r="C29" s="3">
        <v>41764357</v>
      </c>
      <c r="E29" s="3">
        <v>1472567521420</v>
      </c>
      <c r="G29" s="3">
        <v>1475575134146</v>
      </c>
      <c r="I29" s="3">
        <v>-3007612725</v>
      </c>
      <c r="K29" s="3">
        <v>41764357</v>
      </c>
      <c r="M29" s="3">
        <v>1472567521420</v>
      </c>
      <c r="O29" s="3">
        <v>1472495926852</v>
      </c>
      <c r="Q29" s="3">
        <v>71594568</v>
      </c>
    </row>
    <row r="30" spans="1:17" ht="21" x14ac:dyDescent="0.55000000000000004">
      <c r="A30" s="2" t="s">
        <v>21</v>
      </c>
      <c r="C30" s="3">
        <v>236705941</v>
      </c>
      <c r="E30" s="3">
        <v>3282400692082</v>
      </c>
      <c r="G30" s="3">
        <v>3262082286274</v>
      </c>
      <c r="I30" s="3">
        <v>20318405808</v>
      </c>
      <c r="K30" s="3">
        <v>236705941</v>
      </c>
      <c r="M30" s="3">
        <v>3282400692082</v>
      </c>
      <c r="O30" s="3">
        <v>3099980247553</v>
      </c>
      <c r="Q30" s="3">
        <v>182420444529</v>
      </c>
    </row>
    <row r="31" spans="1:17" ht="21" x14ac:dyDescent="0.55000000000000004">
      <c r="A31" s="2" t="s">
        <v>37</v>
      </c>
      <c r="C31" s="3">
        <v>56298297</v>
      </c>
      <c r="E31" s="3">
        <v>906046185330</v>
      </c>
      <c r="G31" s="3">
        <v>906833040675</v>
      </c>
      <c r="I31" s="3">
        <v>-786855344</v>
      </c>
      <c r="K31" s="3">
        <v>56298297</v>
      </c>
      <c r="M31" s="3">
        <v>906046185330</v>
      </c>
      <c r="O31" s="3">
        <v>904346644461</v>
      </c>
      <c r="Q31" s="3">
        <v>1699540869</v>
      </c>
    </row>
    <row r="32" spans="1:17" ht="21" x14ac:dyDescent="0.55000000000000004">
      <c r="A32" s="2" t="s">
        <v>58</v>
      </c>
      <c r="C32" s="3">
        <v>785829</v>
      </c>
      <c r="E32" s="3">
        <v>127741218924</v>
      </c>
      <c r="G32" s="3">
        <v>124940388004</v>
      </c>
      <c r="I32" s="3">
        <v>2800830920</v>
      </c>
      <c r="K32" s="3">
        <v>785829</v>
      </c>
      <c r="M32" s="3">
        <v>127741218924</v>
      </c>
      <c r="O32" s="3">
        <v>122411057274</v>
      </c>
      <c r="Q32" s="3">
        <v>5330161650</v>
      </c>
    </row>
    <row r="33" spans="1:17" ht="21" x14ac:dyDescent="0.55000000000000004">
      <c r="A33" s="2" t="s">
        <v>69</v>
      </c>
      <c r="C33" s="3">
        <v>20846386</v>
      </c>
      <c r="E33" s="3">
        <v>818532825130</v>
      </c>
      <c r="G33" s="3">
        <v>740069729487</v>
      </c>
      <c r="I33" s="3">
        <v>78463095643</v>
      </c>
      <c r="K33" s="3">
        <v>20846386</v>
      </c>
      <c r="M33" s="3">
        <v>818532825130</v>
      </c>
      <c r="O33" s="3">
        <v>926451569385</v>
      </c>
      <c r="Q33" s="3">
        <v>-107918744254</v>
      </c>
    </row>
    <row r="34" spans="1:17" ht="21" x14ac:dyDescent="0.55000000000000004">
      <c r="A34" s="2" t="s">
        <v>23</v>
      </c>
      <c r="C34" s="3">
        <v>292881628</v>
      </c>
      <c r="E34" s="3">
        <v>2792022840385</v>
      </c>
      <c r="G34" s="3">
        <v>2794996453715</v>
      </c>
      <c r="I34" s="3">
        <v>-2973613329</v>
      </c>
      <c r="K34" s="3">
        <v>292881628</v>
      </c>
      <c r="M34" s="3">
        <v>2792022840385</v>
      </c>
      <c r="O34" s="3">
        <v>2771634205200</v>
      </c>
      <c r="Q34" s="3">
        <v>20388635185</v>
      </c>
    </row>
    <row r="35" spans="1:17" ht="21" x14ac:dyDescent="0.55000000000000004">
      <c r="A35" s="2" t="s">
        <v>61</v>
      </c>
      <c r="C35" s="3">
        <v>25786</v>
      </c>
      <c r="E35" s="3">
        <v>597349613708</v>
      </c>
      <c r="G35" s="3">
        <v>596745207562</v>
      </c>
      <c r="I35" s="3">
        <v>604406146</v>
      </c>
      <c r="K35" s="3">
        <v>25786</v>
      </c>
      <c r="M35" s="3">
        <v>597349613708</v>
      </c>
      <c r="O35" s="3">
        <v>499990436856</v>
      </c>
      <c r="Q35" s="3">
        <v>97359176852</v>
      </c>
    </row>
    <row r="36" spans="1:17" ht="21" x14ac:dyDescent="0.55000000000000004">
      <c r="A36" s="2" t="s">
        <v>74</v>
      </c>
      <c r="C36" s="3">
        <v>652325088</v>
      </c>
      <c r="E36" s="3">
        <v>3799880396836</v>
      </c>
      <c r="G36" s="3">
        <v>3833284636972</v>
      </c>
      <c r="I36" s="3">
        <v>-33404240135</v>
      </c>
      <c r="K36" s="3">
        <v>652325088</v>
      </c>
      <c r="M36" s="3">
        <v>3799880396836</v>
      </c>
      <c r="O36" s="3">
        <v>3996251821719</v>
      </c>
      <c r="Q36" s="3">
        <v>-196371424882</v>
      </c>
    </row>
    <row r="37" spans="1:17" ht="21" x14ac:dyDescent="0.55000000000000004">
      <c r="A37" s="2" t="s">
        <v>34</v>
      </c>
      <c r="C37" s="3">
        <v>24272397</v>
      </c>
      <c r="E37" s="3">
        <v>125465476436</v>
      </c>
      <c r="G37" s="3">
        <v>136961978035</v>
      </c>
      <c r="I37" s="3">
        <v>-11496501598</v>
      </c>
      <c r="K37" s="3">
        <v>24272397</v>
      </c>
      <c r="M37" s="3">
        <v>125465476436</v>
      </c>
      <c r="O37" s="3">
        <v>113199519824</v>
      </c>
      <c r="Q37" s="3">
        <v>12265956612</v>
      </c>
    </row>
    <row r="38" spans="1:17" ht="21" x14ac:dyDescent="0.55000000000000004">
      <c r="A38" s="2" t="s">
        <v>44</v>
      </c>
      <c r="C38" s="3">
        <v>174005906</v>
      </c>
      <c r="E38" s="3">
        <v>4159942229166</v>
      </c>
      <c r="G38" s="3">
        <v>4045048378048</v>
      </c>
      <c r="I38" s="3">
        <v>114893851118</v>
      </c>
      <c r="K38" s="3">
        <v>174005906</v>
      </c>
      <c r="M38" s="3">
        <v>4159942229166</v>
      </c>
      <c r="O38" s="3">
        <v>4524071613869</v>
      </c>
      <c r="Q38" s="3">
        <v>-364129384702</v>
      </c>
    </row>
    <row r="39" spans="1:17" ht="21" x14ac:dyDescent="0.55000000000000004">
      <c r="A39" s="2" t="s">
        <v>40</v>
      </c>
      <c r="C39" s="3">
        <v>422058978</v>
      </c>
      <c r="E39" s="3">
        <v>3914380293664</v>
      </c>
      <c r="G39" s="3">
        <v>4315655871805</v>
      </c>
      <c r="I39" s="3">
        <v>-401275578140</v>
      </c>
      <c r="K39" s="3">
        <v>422058978</v>
      </c>
      <c r="M39" s="3">
        <v>3914380293664</v>
      </c>
      <c r="O39" s="3">
        <v>4310204908045</v>
      </c>
      <c r="Q39" s="3">
        <v>-395824614380</v>
      </c>
    </row>
    <row r="40" spans="1:17" ht="21" x14ac:dyDescent="0.55000000000000004">
      <c r="A40" s="2" t="s">
        <v>55</v>
      </c>
      <c r="C40" s="3">
        <v>1000000</v>
      </c>
      <c r="E40" s="3">
        <v>15351748125</v>
      </c>
      <c r="G40" s="3">
        <v>15294711630</v>
      </c>
      <c r="I40" s="3">
        <v>57036495</v>
      </c>
      <c r="K40" s="3">
        <v>1000000</v>
      </c>
      <c r="M40" s="3">
        <v>15351748125</v>
      </c>
      <c r="O40" s="3">
        <v>15204514105</v>
      </c>
      <c r="Q40" s="3">
        <v>147234020</v>
      </c>
    </row>
    <row r="41" spans="1:17" ht="21" x14ac:dyDescent="0.55000000000000004">
      <c r="A41" s="2" t="s">
        <v>82</v>
      </c>
      <c r="C41" s="3">
        <v>30000000</v>
      </c>
      <c r="E41" s="3">
        <v>567204930000</v>
      </c>
      <c r="G41" s="3">
        <v>571206437010</v>
      </c>
      <c r="I41" s="3">
        <v>-4001507010</v>
      </c>
      <c r="K41" s="3">
        <v>30000000</v>
      </c>
      <c r="M41" s="3">
        <v>567204930000</v>
      </c>
      <c r="O41" s="3">
        <v>571206437010</v>
      </c>
      <c r="Q41" s="3">
        <v>-4001507010</v>
      </c>
    </row>
    <row r="42" spans="1:17" ht="21" x14ac:dyDescent="0.55000000000000004">
      <c r="A42" s="2" t="s">
        <v>78</v>
      </c>
      <c r="C42" s="3">
        <v>20529938</v>
      </c>
      <c r="E42" s="3">
        <v>896922144988</v>
      </c>
      <c r="G42" s="3">
        <v>902369903121</v>
      </c>
      <c r="I42" s="3">
        <v>-5447758132</v>
      </c>
      <c r="K42" s="3">
        <v>20529938</v>
      </c>
      <c r="M42" s="3">
        <v>896922144988</v>
      </c>
      <c r="O42" s="3">
        <v>902369903121</v>
      </c>
      <c r="Q42" s="3">
        <v>-5447758132</v>
      </c>
    </row>
    <row r="43" spans="1:17" ht="21" x14ac:dyDescent="0.55000000000000004">
      <c r="A43" s="2" t="s">
        <v>46</v>
      </c>
      <c r="C43" s="3">
        <v>22795609</v>
      </c>
      <c r="E43" s="3">
        <v>513701636116</v>
      </c>
      <c r="G43" s="3">
        <v>513023357113</v>
      </c>
      <c r="I43" s="3">
        <v>678279003</v>
      </c>
      <c r="K43" s="3">
        <v>22795609</v>
      </c>
      <c r="M43" s="3">
        <v>513701636116</v>
      </c>
      <c r="O43" s="3">
        <v>560791739755</v>
      </c>
      <c r="Q43" s="3">
        <v>-47090103638</v>
      </c>
    </row>
    <row r="44" spans="1:17" ht="21" x14ac:dyDescent="0.55000000000000004">
      <c r="A44" s="2" t="s">
        <v>16</v>
      </c>
      <c r="C44" s="3">
        <v>62400000</v>
      </c>
      <c r="E44" s="3">
        <v>135373132440</v>
      </c>
      <c r="G44" s="3">
        <v>135373132440</v>
      </c>
      <c r="I44" s="3">
        <v>0</v>
      </c>
      <c r="K44" s="3">
        <v>62400000</v>
      </c>
      <c r="M44" s="3">
        <v>135373132440</v>
      </c>
      <c r="O44" s="3">
        <v>143569959747</v>
      </c>
      <c r="Q44" s="3">
        <v>-8196827307</v>
      </c>
    </row>
    <row r="45" spans="1:17" ht="21" x14ac:dyDescent="0.55000000000000004">
      <c r="A45" s="2" t="s">
        <v>15</v>
      </c>
      <c r="C45" s="3">
        <v>114900000</v>
      </c>
      <c r="E45" s="3">
        <v>150480241357</v>
      </c>
      <c r="G45" s="3">
        <v>150480241357</v>
      </c>
      <c r="I45" s="3">
        <v>0</v>
      </c>
      <c r="K45" s="3">
        <v>114900000</v>
      </c>
      <c r="M45" s="3">
        <v>150480241357</v>
      </c>
      <c r="O45" s="3">
        <v>83256229704</v>
      </c>
      <c r="Q45" s="3">
        <v>67224011653</v>
      </c>
    </row>
    <row r="46" spans="1:17" ht="21" x14ac:dyDescent="0.55000000000000004">
      <c r="A46" s="2" t="s">
        <v>67</v>
      </c>
      <c r="C46" s="3">
        <v>175700000</v>
      </c>
      <c r="E46" s="3">
        <v>1578877448400</v>
      </c>
      <c r="G46" s="3">
        <v>1576881571699</v>
      </c>
      <c r="I46" s="3">
        <v>1995876701</v>
      </c>
      <c r="K46" s="3">
        <v>175700000</v>
      </c>
      <c r="M46" s="3">
        <v>1578877448400</v>
      </c>
      <c r="O46" s="3">
        <v>1562335320876</v>
      </c>
      <c r="Q46" s="3">
        <v>16542127524</v>
      </c>
    </row>
    <row r="47" spans="1:17" ht="21" x14ac:dyDescent="0.55000000000000004">
      <c r="A47" s="2" t="s">
        <v>73</v>
      </c>
      <c r="C47" s="3">
        <v>24330684</v>
      </c>
      <c r="E47" s="3">
        <v>473802102867</v>
      </c>
      <c r="G47" s="3">
        <v>506108101028</v>
      </c>
      <c r="I47" s="3">
        <v>-32305998160</v>
      </c>
      <c r="K47" s="3">
        <v>24330684</v>
      </c>
      <c r="M47" s="3">
        <v>473802102867</v>
      </c>
      <c r="O47" s="3">
        <v>503590177638</v>
      </c>
      <c r="Q47" s="3">
        <v>-29788074770</v>
      </c>
    </row>
    <row r="48" spans="1:17" ht="21" x14ac:dyDescent="0.55000000000000004">
      <c r="A48" s="2" t="s">
        <v>56</v>
      </c>
      <c r="C48" s="3">
        <v>9998502</v>
      </c>
      <c r="E48" s="3">
        <v>169592929922</v>
      </c>
      <c r="G48" s="3">
        <v>168566193787</v>
      </c>
      <c r="I48" s="3">
        <v>1026736135</v>
      </c>
      <c r="K48" s="3">
        <v>9998502</v>
      </c>
      <c r="M48" s="3">
        <v>169592929922</v>
      </c>
      <c r="O48" s="3">
        <v>166046870929</v>
      </c>
      <c r="Q48" s="3">
        <v>3546058993</v>
      </c>
    </row>
    <row r="49" spans="1:17" ht="21" x14ac:dyDescent="0.55000000000000004">
      <c r="A49" s="2" t="s">
        <v>19</v>
      </c>
      <c r="C49" s="3">
        <v>217994408</v>
      </c>
      <c r="E49" s="3">
        <v>1004392176797</v>
      </c>
      <c r="G49" s="3">
        <v>1000350568947</v>
      </c>
      <c r="I49" s="3">
        <v>4041607850</v>
      </c>
      <c r="K49" s="3">
        <v>217994408</v>
      </c>
      <c r="M49" s="3">
        <v>1004392176797</v>
      </c>
      <c r="O49" s="3">
        <v>997287011263</v>
      </c>
      <c r="Q49" s="3">
        <v>7105165534</v>
      </c>
    </row>
    <row r="50" spans="1:17" ht="21" x14ac:dyDescent="0.55000000000000004">
      <c r="A50" s="2" t="s">
        <v>76</v>
      </c>
      <c r="C50" s="3">
        <v>23163905</v>
      </c>
      <c r="E50" s="3">
        <v>215754367400</v>
      </c>
      <c r="G50" s="3">
        <v>217136342431</v>
      </c>
      <c r="I50" s="3">
        <v>-1381975030</v>
      </c>
      <c r="K50" s="3">
        <v>23163905</v>
      </c>
      <c r="M50" s="3">
        <v>215754367400</v>
      </c>
      <c r="O50" s="3">
        <v>217136342431</v>
      </c>
      <c r="Q50" s="3">
        <v>-1381975030</v>
      </c>
    </row>
    <row r="51" spans="1:17" ht="21" x14ac:dyDescent="0.55000000000000004">
      <c r="A51" s="2" t="s">
        <v>60</v>
      </c>
      <c r="C51" s="3">
        <v>784200</v>
      </c>
      <c r="E51" s="3">
        <v>552488505000</v>
      </c>
      <c r="G51" s="3">
        <v>60771815484</v>
      </c>
      <c r="I51" s="3">
        <v>491716689516</v>
      </c>
      <c r="K51" s="3">
        <v>784200</v>
      </c>
      <c r="M51" s="3">
        <v>552488505000</v>
      </c>
      <c r="O51" s="3">
        <v>-237098954072</v>
      </c>
      <c r="Q51" s="3">
        <v>789587459072</v>
      </c>
    </row>
    <row r="52" spans="1:17" ht="21" x14ac:dyDescent="0.55000000000000004">
      <c r="A52" s="2" t="s">
        <v>85</v>
      </c>
      <c r="C52" s="3">
        <v>9534251</v>
      </c>
      <c r="E52" s="3">
        <v>191315645155</v>
      </c>
      <c r="G52" s="3">
        <v>191343554264</v>
      </c>
      <c r="I52" s="3">
        <v>-27909108</v>
      </c>
      <c r="K52" s="3">
        <v>9534251</v>
      </c>
      <c r="M52" s="3">
        <v>191315645155</v>
      </c>
      <c r="O52" s="3">
        <v>191343554264</v>
      </c>
      <c r="Q52" s="3">
        <v>-27909108</v>
      </c>
    </row>
    <row r="53" spans="1:17" ht="21" x14ac:dyDescent="0.55000000000000004">
      <c r="A53" s="2" t="s">
        <v>65</v>
      </c>
      <c r="C53" s="3">
        <v>784421328</v>
      </c>
      <c r="E53" s="3">
        <v>5021615895873</v>
      </c>
      <c r="G53" s="3">
        <v>4989181905007</v>
      </c>
      <c r="I53" s="3">
        <v>32433990866</v>
      </c>
      <c r="K53" s="3">
        <v>784421328</v>
      </c>
      <c r="M53" s="3">
        <v>5021615895873</v>
      </c>
      <c r="O53" s="3">
        <v>5124443866599</v>
      </c>
      <c r="Q53" s="3">
        <v>-102827970725</v>
      </c>
    </row>
    <row r="54" spans="1:17" ht="21" x14ac:dyDescent="0.55000000000000004">
      <c r="A54" s="2" t="s">
        <v>35</v>
      </c>
      <c r="C54" s="3">
        <v>109725377</v>
      </c>
      <c r="E54" s="3">
        <v>2177087319696</v>
      </c>
      <c r="G54" s="3">
        <v>2186888703683</v>
      </c>
      <c r="I54" s="3">
        <v>-9801383986</v>
      </c>
      <c r="K54" s="3">
        <v>109725377</v>
      </c>
      <c r="M54" s="3">
        <v>2177087319696</v>
      </c>
      <c r="O54" s="3">
        <v>2176519843969</v>
      </c>
      <c r="Q54" s="3">
        <v>567475727</v>
      </c>
    </row>
    <row r="55" spans="1:17" ht="21" x14ac:dyDescent="0.55000000000000004">
      <c r="A55" s="2" t="s">
        <v>52</v>
      </c>
      <c r="C55" s="3">
        <v>39000000</v>
      </c>
      <c r="E55" s="3">
        <v>713228065875</v>
      </c>
      <c r="G55" s="3">
        <v>706820922429</v>
      </c>
      <c r="I55" s="3">
        <v>6407143446</v>
      </c>
      <c r="K55" s="3">
        <v>39000000</v>
      </c>
      <c r="M55" s="3">
        <v>713228065875</v>
      </c>
      <c r="O55" s="3">
        <v>692019777620</v>
      </c>
      <c r="Q55" s="3">
        <v>21208288255</v>
      </c>
    </row>
    <row r="56" spans="1:17" ht="21" x14ac:dyDescent="0.55000000000000004">
      <c r="A56" s="2" t="s">
        <v>48</v>
      </c>
      <c r="C56" s="3">
        <v>39999999</v>
      </c>
      <c r="E56" s="3">
        <v>446924868826</v>
      </c>
      <c r="G56" s="3">
        <v>446914775178</v>
      </c>
      <c r="I56" s="3">
        <v>10093648</v>
      </c>
      <c r="K56" s="3">
        <v>39999999</v>
      </c>
      <c r="M56" s="3">
        <v>446924868826</v>
      </c>
      <c r="O56" s="3">
        <v>440891622192</v>
      </c>
      <c r="Q56" s="3">
        <v>6033246634</v>
      </c>
    </row>
    <row r="57" spans="1:17" ht="21" x14ac:dyDescent="0.55000000000000004">
      <c r="A57" s="2" t="s">
        <v>79</v>
      </c>
      <c r="C57" s="3">
        <v>150000000</v>
      </c>
      <c r="E57" s="3">
        <v>238572000000</v>
      </c>
      <c r="G57" s="3">
        <v>240108078929</v>
      </c>
      <c r="I57" s="3">
        <v>-1536078929</v>
      </c>
      <c r="K57" s="3">
        <v>150000000</v>
      </c>
      <c r="M57" s="3">
        <v>238572000000</v>
      </c>
      <c r="O57" s="3">
        <v>240108078929</v>
      </c>
      <c r="Q57" s="3">
        <v>-1536078929</v>
      </c>
    </row>
    <row r="58" spans="1:17" ht="21" x14ac:dyDescent="0.55000000000000004">
      <c r="A58" s="2" t="s">
        <v>81</v>
      </c>
      <c r="C58" s="3">
        <v>4977076</v>
      </c>
      <c r="E58" s="3">
        <v>927154453347</v>
      </c>
      <c r="G58" s="3">
        <v>1036610338959</v>
      </c>
      <c r="I58" s="3">
        <v>-109455885611</v>
      </c>
      <c r="K58" s="3">
        <v>4977076</v>
      </c>
      <c r="M58" s="3">
        <v>927154453347</v>
      </c>
      <c r="O58" s="3">
        <v>1036610338959</v>
      </c>
      <c r="Q58" s="3">
        <v>-109455885611</v>
      </c>
    </row>
    <row r="59" spans="1:17" ht="21" x14ac:dyDescent="0.55000000000000004">
      <c r="A59" s="2" t="s">
        <v>29</v>
      </c>
      <c r="C59" s="3">
        <v>17124181</v>
      </c>
      <c r="E59" s="3">
        <v>117964484412</v>
      </c>
      <c r="G59" s="3">
        <v>118047202905</v>
      </c>
      <c r="I59" s="3">
        <v>-82718492</v>
      </c>
      <c r="K59" s="3">
        <v>17124181</v>
      </c>
      <c r="M59" s="3">
        <v>117964484412</v>
      </c>
      <c r="O59" s="3">
        <v>117409325595</v>
      </c>
      <c r="Q59" s="3">
        <v>555158817</v>
      </c>
    </row>
    <row r="60" spans="1:17" ht="21" x14ac:dyDescent="0.55000000000000004">
      <c r="A60" s="2" t="s">
        <v>54</v>
      </c>
      <c r="C60" s="3">
        <v>7000000</v>
      </c>
      <c r="E60" s="3">
        <v>110559554437</v>
      </c>
      <c r="G60" s="3">
        <v>110465095570</v>
      </c>
      <c r="I60" s="3">
        <v>94458867</v>
      </c>
      <c r="K60" s="3">
        <v>7000000</v>
      </c>
      <c r="M60" s="3">
        <v>110559554437</v>
      </c>
      <c r="O60" s="3">
        <v>109189134374</v>
      </c>
      <c r="Q60" s="3">
        <v>1370420063</v>
      </c>
    </row>
    <row r="61" spans="1:17" ht="21" x14ac:dyDescent="0.55000000000000004">
      <c r="A61" s="2" t="s">
        <v>86</v>
      </c>
      <c r="C61" s="3">
        <v>177709043</v>
      </c>
      <c r="E61" s="3">
        <v>1471508446037</v>
      </c>
      <c r="G61" s="3">
        <v>937770619911</v>
      </c>
      <c r="I61" s="3">
        <v>533737826126</v>
      </c>
      <c r="K61" s="3">
        <v>177709043</v>
      </c>
      <c r="M61" s="3">
        <v>1471508446037</v>
      </c>
      <c r="O61" s="3">
        <v>937770619911</v>
      </c>
      <c r="Q61" s="3">
        <v>533737826126</v>
      </c>
    </row>
    <row r="62" spans="1:17" ht="21" x14ac:dyDescent="0.55000000000000004">
      <c r="A62" s="2" t="s">
        <v>39</v>
      </c>
      <c r="C62" s="3">
        <v>97341623</v>
      </c>
      <c r="E62" s="3">
        <v>483425151954</v>
      </c>
      <c r="G62" s="3">
        <v>481237074007</v>
      </c>
      <c r="I62" s="3">
        <v>2188077947</v>
      </c>
      <c r="K62" s="3">
        <v>97341623</v>
      </c>
      <c r="M62" s="3">
        <v>483425151954</v>
      </c>
      <c r="O62" s="3">
        <v>484557606465</v>
      </c>
      <c r="Q62" s="3">
        <v>-1132454510</v>
      </c>
    </row>
    <row r="63" spans="1:17" ht="21" x14ac:dyDescent="0.55000000000000004">
      <c r="A63" s="2" t="s">
        <v>70</v>
      </c>
      <c r="C63" s="3">
        <v>148775011</v>
      </c>
      <c r="E63" s="3">
        <v>694934168717</v>
      </c>
      <c r="G63" s="3">
        <v>693541760377</v>
      </c>
      <c r="I63" s="3">
        <v>1392408340</v>
      </c>
      <c r="K63" s="3">
        <v>148775011</v>
      </c>
      <c r="M63" s="3">
        <v>694934168717</v>
      </c>
      <c r="O63" s="3">
        <v>689951361315</v>
      </c>
      <c r="Q63" s="3">
        <v>4982807402</v>
      </c>
    </row>
    <row r="64" spans="1:17" ht="21" x14ac:dyDescent="0.55000000000000004">
      <c r="A64" s="2" t="s">
        <v>26</v>
      </c>
      <c r="C64" s="3">
        <v>9900000</v>
      </c>
      <c r="E64" s="3">
        <v>268661893500</v>
      </c>
      <c r="G64" s="3">
        <v>285862265466</v>
      </c>
      <c r="I64" s="3">
        <v>-17200371966</v>
      </c>
      <c r="K64" s="3">
        <v>9900000</v>
      </c>
      <c r="M64" s="3">
        <v>268661893500</v>
      </c>
      <c r="O64" s="3">
        <v>286306751246</v>
      </c>
      <c r="Q64" s="3">
        <v>-17644857746</v>
      </c>
    </row>
    <row r="65" spans="1:17" ht="21" x14ac:dyDescent="0.55000000000000004">
      <c r="A65" s="2" t="s">
        <v>75</v>
      </c>
      <c r="C65" s="3">
        <v>93345724</v>
      </c>
      <c r="E65" s="3">
        <v>2567508069790</v>
      </c>
      <c r="G65" s="3">
        <v>2568698657607</v>
      </c>
      <c r="I65" s="3">
        <v>-1190587816</v>
      </c>
      <c r="K65" s="3">
        <v>93345724</v>
      </c>
      <c r="M65" s="3">
        <v>2567508069790</v>
      </c>
      <c r="O65" s="3">
        <v>2559037730999</v>
      </c>
      <c r="Q65" s="3">
        <v>8470338791</v>
      </c>
    </row>
    <row r="66" spans="1:17" ht="21" x14ac:dyDescent="0.55000000000000004">
      <c r="A66" s="2" t="s">
        <v>17</v>
      </c>
      <c r="C66" s="3">
        <v>175700000</v>
      </c>
      <c r="E66" s="3">
        <v>37414463294</v>
      </c>
      <c r="G66" s="3">
        <v>34955296692</v>
      </c>
      <c r="I66" s="3">
        <v>2459166602</v>
      </c>
      <c r="K66" s="3">
        <v>175700000</v>
      </c>
      <c r="M66" s="3">
        <v>37414463294</v>
      </c>
      <c r="O66" s="3">
        <v>84357505680</v>
      </c>
      <c r="Q66" s="3">
        <v>-46943042385</v>
      </c>
    </row>
    <row r="67" spans="1:17" ht="21" x14ac:dyDescent="0.55000000000000004">
      <c r="A67" s="2" t="s">
        <v>18</v>
      </c>
      <c r="C67" s="3">
        <v>894684771</v>
      </c>
      <c r="E67" s="3">
        <v>1831195115625</v>
      </c>
      <c r="G67" s="3">
        <v>1779176519271</v>
      </c>
      <c r="I67" s="3">
        <v>52018596354</v>
      </c>
      <c r="K67" s="3">
        <v>894684771</v>
      </c>
      <c r="M67" s="3">
        <v>1831195115625</v>
      </c>
      <c r="O67" s="3">
        <v>2489155985252</v>
      </c>
      <c r="Q67" s="3">
        <v>-657960869626</v>
      </c>
    </row>
    <row r="68" spans="1:17" ht="21" x14ac:dyDescent="0.55000000000000004">
      <c r="A68" s="2" t="s">
        <v>72</v>
      </c>
      <c r="C68" s="3">
        <v>140880000</v>
      </c>
      <c r="E68" s="3">
        <v>902009001924</v>
      </c>
      <c r="G68" s="3">
        <v>886884491412</v>
      </c>
      <c r="I68" s="3">
        <v>15124510512</v>
      </c>
      <c r="K68" s="3">
        <v>140880000</v>
      </c>
      <c r="M68" s="3">
        <v>902009001924</v>
      </c>
      <c r="O68" s="3">
        <v>874148791264</v>
      </c>
      <c r="Q68" s="3">
        <v>27860210660</v>
      </c>
    </row>
    <row r="69" spans="1:17" ht="21" x14ac:dyDescent="0.55000000000000004">
      <c r="A69" s="2" t="s">
        <v>28</v>
      </c>
      <c r="C69" s="3">
        <v>3200000</v>
      </c>
      <c r="E69" s="3">
        <v>113655700800</v>
      </c>
      <c r="G69" s="3">
        <v>113426943973</v>
      </c>
      <c r="I69" s="3">
        <v>228756827</v>
      </c>
      <c r="K69" s="3">
        <v>3200000</v>
      </c>
      <c r="M69" s="3">
        <v>113655700800</v>
      </c>
      <c r="O69" s="3">
        <v>113796320936</v>
      </c>
      <c r="Q69" s="3">
        <v>-140620136</v>
      </c>
    </row>
    <row r="70" spans="1:17" ht="21" x14ac:dyDescent="0.55000000000000004">
      <c r="A70" s="2" t="s">
        <v>42</v>
      </c>
      <c r="C70" s="3">
        <v>44348272</v>
      </c>
      <c r="E70" s="3">
        <v>360610390213</v>
      </c>
      <c r="G70" s="3">
        <v>279467255207</v>
      </c>
      <c r="I70" s="3">
        <v>81143135006</v>
      </c>
      <c r="K70" s="3">
        <v>44348272</v>
      </c>
      <c r="M70" s="3">
        <v>360610390213</v>
      </c>
      <c r="O70" s="3">
        <v>410733366611</v>
      </c>
      <c r="Q70" s="3">
        <v>-50122976397</v>
      </c>
    </row>
    <row r="71" spans="1:17" ht="21" x14ac:dyDescent="0.55000000000000004">
      <c r="A71" s="2" t="s">
        <v>36</v>
      </c>
      <c r="C71" s="3">
        <v>1954000000</v>
      </c>
      <c r="E71" s="3">
        <v>4187757697200</v>
      </c>
      <c r="G71" s="3">
        <v>4337382849967</v>
      </c>
      <c r="I71" s="3">
        <v>-149625152767</v>
      </c>
      <c r="K71" s="3">
        <v>1954000000</v>
      </c>
      <c r="M71" s="3">
        <v>4187757697200</v>
      </c>
      <c r="O71" s="3">
        <v>3946487266244</v>
      </c>
      <c r="Q71" s="3">
        <v>241270430956</v>
      </c>
    </row>
    <row r="72" spans="1:17" ht="21" x14ac:dyDescent="0.55000000000000004">
      <c r="A72" s="2" t="s">
        <v>84</v>
      </c>
      <c r="C72" s="3">
        <v>1283203</v>
      </c>
      <c r="E72" s="3">
        <v>172552470216</v>
      </c>
      <c r="G72" s="3">
        <v>172772665775</v>
      </c>
      <c r="I72" s="3">
        <v>-220195558</v>
      </c>
      <c r="K72" s="3">
        <v>1283203</v>
      </c>
      <c r="M72" s="3">
        <v>172552470216</v>
      </c>
      <c r="O72" s="3">
        <v>172772665775</v>
      </c>
      <c r="Q72" s="3">
        <v>-220195558</v>
      </c>
    </row>
    <row r="73" spans="1:17" ht="21" x14ac:dyDescent="0.55000000000000004">
      <c r="A73" s="2" t="s">
        <v>57</v>
      </c>
      <c r="C73" s="3">
        <v>1333380</v>
      </c>
      <c r="E73" s="3">
        <v>415876132405</v>
      </c>
      <c r="G73" s="3">
        <v>414374344531</v>
      </c>
      <c r="I73" s="3">
        <v>1501787874</v>
      </c>
      <c r="K73" s="3">
        <v>1333380</v>
      </c>
      <c r="M73" s="3">
        <v>415876132405</v>
      </c>
      <c r="O73" s="3">
        <v>409240573112</v>
      </c>
      <c r="Q73" s="3">
        <v>6635559293</v>
      </c>
    </row>
    <row r="74" spans="1:17" ht="21" x14ac:dyDescent="0.55000000000000004">
      <c r="A74" s="2" t="s">
        <v>38</v>
      </c>
      <c r="C74" s="3">
        <v>40133690</v>
      </c>
      <c r="E74" s="3">
        <v>1259082871824</v>
      </c>
      <c r="G74" s="3">
        <v>1250644834471</v>
      </c>
      <c r="I74" s="3">
        <v>8438037353</v>
      </c>
      <c r="K74" s="3">
        <v>40133690</v>
      </c>
      <c r="M74" s="3">
        <v>1259082871824</v>
      </c>
      <c r="O74" s="3">
        <v>1241717870730</v>
      </c>
      <c r="Q74" s="3">
        <v>17365001094</v>
      </c>
    </row>
    <row r="75" spans="1:17" ht="21" x14ac:dyDescent="0.55000000000000004">
      <c r="A75" s="2" t="s">
        <v>184</v>
      </c>
      <c r="C75" s="3">
        <v>2500000</v>
      </c>
      <c r="E75" s="3">
        <v>2417074325859</v>
      </c>
      <c r="G75" s="3">
        <v>2414349819765</v>
      </c>
      <c r="I75" s="3">
        <v>2724506094</v>
      </c>
      <c r="K75" s="3">
        <v>2500000</v>
      </c>
      <c r="M75" s="3">
        <v>2417074325859</v>
      </c>
      <c r="O75" s="3">
        <v>2405135000000</v>
      </c>
      <c r="Q75" s="3">
        <v>11939325859</v>
      </c>
    </row>
    <row r="76" spans="1:17" ht="21" x14ac:dyDescent="0.55000000000000004">
      <c r="A76" s="2" t="s">
        <v>133</v>
      </c>
      <c r="C76" s="3">
        <v>7971900</v>
      </c>
      <c r="E76" s="3">
        <v>7982570411069</v>
      </c>
      <c r="G76" s="3">
        <v>7871140319298</v>
      </c>
      <c r="I76" s="3">
        <v>111430091771</v>
      </c>
      <c r="K76" s="3">
        <v>7971900</v>
      </c>
      <c r="M76" s="3">
        <v>7982570411069</v>
      </c>
      <c r="O76" s="3">
        <v>7302550981497</v>
      </c>
      <c r="Q76" s="3">
        <v>680019429572</v>
      </c>
    </row>
    <row r="77" spans="1:17" ht="21" x14ac:dyDescent="0.55000000000000004">
      <c r="A77" s="2" t="s">
        <v>142</v>
      </c>
      <c r="C77" s="3">
        <v>4147965</v>
      </c>
      <c r="E77" s="3">
        <v>5347861761898</v>
      </c>
      <c r="G77" s="3">
        <v>5271631844370</v>
      </c>
      <c r="I77" s="3">
        <v>76229917528</v>
      </c>
      <c r="K77" s="3">
        <v>4147965</v>
      </c>
      <c r="M77" s="3">
        <v>5347861761898</v>
      </c>
      <c r="O77" s="3">
        <v>4990001895000</v>
      </c>
      <c r="Q77" s="3">
        <v>357859866898</v>
      </c>
    </row>
    <row r="78" spans="1:17" ht="21" x14ac:dyDescent="0.55000000000000004">
      <c r="A78" s="2" t="s">
        <v>139</v>
      </c>
      <c r="C78" s="3">
        <v>1052617</v>
      </c>
      <c r="E78" s="3">
        <v>2095656815961</v>
      </c>
      <c r="G78" s="3">
        <v>2065408654720</v>
      </c>
      <c r="I78" s="3">
        <v>30248161241</v>
      </c>
      <c r="K78" s="3">
        <v>1052617</v>
      </c>
      <c r="M78" s="3">
        <v>2095656815961</v>
      </c>
      <c r="O78" s="3">
        <v>1993577728151</v>
      </c>
      <c r="Q78" s="3">
        <v>102079087810</v>
      </c>
    </row>
    <row r="79" spans="1:17" ht="21" x14ac:dyDescent="0.55000000000000004">
      <c r="A79" s="2" t="s">
        <v>111</v>
      </c>
      <c r="C79" s="3">
        <v>1716250</v>
      </c>
      <c r="E79" s="3">
        <v>5237843555783</v>
      </c>
      <c r="G79" s="3">
        <v>5161460631081</v>
      </c>
      <c r="I79" s="3">
        <v>76382924702</v>
      </c>
      <c r="K79" s="3">
        <v>1716250</v>
      </c>
      <c r="M79" s="3">
        <v>5237843555783</v>
      </c>
      <c r="O79" s="3">
        <v>4999999180000</v>
      </c>
      <c r="Q79" s="3">
        <v>237844375783</v>
      </c>
    </row>
    <row r="80" spans="1:17" ht="21" x14ac:dyDescent="0.55000000000000004">
      <c r="A80" s="2" t="s">
        <v>115</v>
      </c>
      <c r="C80" s="3">
        <v>5722600</v>
      </c>
      <c r="E80" s="3">
        <v>6287740078851</v>
      </c>
      <c r="G80" s="3">
        <v>6197743095203</v>
      </c>
      <c r="I80" s="3">
        <v>89996983648</v>
      </c>
      <c r="K80" s="3">
        <v>5722600</v>
      </c>
      <c r="M80" s="3">
        <v>6287740078851</v>
      </c>
      <c r="O80" s="3">
        <v>5627241821482</v>
      </c>
      <c r="Q80" s="3">
        <v>660498257369</v>
      </c>
    </row>
    <row r="81" spans="1:17" ht="21" x14ac:dyDescent="0.55000000000000004">
      <c r="A81" s="2" t="s">
        <v>118</v>
      </c>
      <c r="C81" s="3">
        <v>5706900</v>
      </c>
      <c r="E81" s="3">
        <v>6284809249044</v>
      </c>
      <c r="G81" s="3">
        <v>6194853873409</v>
      </c>
      <c r="I81" s="3">
        <v>89955375635</v>
      </c>
      <c r="K81" s="3">
        <v>5706900</v>
      </c>
      <c r="M81" s="3">
        <v>6284809249044</v>
      </c>
      <c r="O81" s="3">
        <v>5624623788474</v>
      </c>
      <c r="Q81" s="3">
        <v>660185460570</v>
      </c>
    </row>
    <row r="82" spans="1:17" ht="21" x14ac:dyDescent="0.55000000000000004">
      <c r="A82" s="2" t="s">
        <v>121</v>
      </c>
      <c r="C82" s="3">
        <v>11233900</v>
      </c>
      <c r="E82" s="3">
        <v>12418772580026</v>
      </c>
      <c r="G82" s="3">
        <v>12241023968666</v>
      </c>
      <c r="I82" s="3">
        <v>177748611360</v>
      </c>
      <c r="K82" s="3">
        <v>11233900</v>
      </c>
      <c r="M82" s="3">
        <v>12418772580026</v>
      </c>
      <c r="O82" s="3">
        <v>11115522796774</v>
      </c>
      <c r="Q82" s="3">
        <v>1303249783252</v>
      </c>
    </row>
    <row r="83" spans="1:17" ht="21" x14ac:dyDescent="0.55000000000000004">
      <c r="A83" s="2" t="s">
        <v>127</v>
      </c>
      <c r="C83" s="3">
        <v>11367500</v>
      </c>
      <c r="E83" s="3">
        <v>12258093974033</v>
      </c>
      <c r="G83" s="3">
        <v>12082650225535</v>
      </c>
      <c r="I83" s="3">
        <v>175443748498</v>
      </c>
      <c r="K83" s="3">
        <v>11367500</v>
      </c>
      <c r="M83" s="3">
        <v>12258093974033</v>
      </c>
      <c r="O83" s="3">
        <v>10971720768529</v>
      </c>
      <c r="Q83" s="3">
        <v>1286373205504</v>
      </c>
    </row>
    <row r="84" spans="1:17" ht="21" x14ac:dyDescent="0.55000000000000004">
      <c r="A84" s="2" t="s">
        <v>130</v>
      </c>
      <c r="C84" s="3">
        <v>6372600</v>
      </c>
      <c r="E84" s="3">
        <v>7814300923858</v>
      </c>
      <c r="G84" s="3">
        <v>7702453725509</v>
      </c>
      <c r="I84" s="3">
        <v>111847198349</v>
      </c>
      <c r="K84" s="3">
        <v>6372600</v>
      </c>
      <c r="M84" s="3">
        <v>7814300923858</v>
      </c>
      <c r="O84" s="3">
        <v>7000466219457</v>
      </c>
      <c r="Q84" s="3">
        <v>813834704401</v>
      </c>
    </row>
    <row r="85" spans="1:17" ht="21" x14ac:dyDescent="0.55000000000000004">
      <c r="A85" s="2" t="s">
        <v>136</v>
      </c>
      <c r="C85" s="3">
        <v>9740020</v>
      </c>
      <c r="E85" s="3">
        <v>24414026536567</v>
      </c>
      <c r="G85" s="3">
        <v>24064584128062</v>
      </c>
      <c r="I85" s="3">
        <v>349442408505</v>
      </c>
      <c r="K85" s="3">
        <v>9740020</v>
      </c>
      <c r="M85" s="3">
        <v>24414026536567</v>
      </c>
      <c r="O85" s="3">
        <v>21851435614809</v>
      </c>
      <c r="Q85" s="3">
        <v>2562590921758</v>
      </c>
    </row>
    <row r="86" spans="1:17" ht="21" x14ac:dyDescent="0.55000000000000004">
      <c r="A86" s="2" t="s">
        <v>124</v>
      </c>
      <c r="C86" s="3">
        <v>5157300</v>
      </c>
      <c r="E86" s="3">
        <v>10868360163954</v>
      </c>
      <c r="G86" s="3">
        <v>10700318001813</v>
      </c>
      <c r="I86" s="3">
        <v>168042162141</v>
      </c>
      <c r="K86" s="3">
        <v>5157300</v>
      </c>
      <c r="M86" s="3">
        <v>10868360163954</v>
      </c>
      <c r="O86" s="3">
        <v>9912493451059</v>
      </c>
      <c r="Q86" s="3">
        <v>955866712895</v>
      </c>
    </row>
    <row r="87" spans="1:17" ht="21" x14ac:dyDescent="0.55000000000000004">
      <c r="A87" s="2" t="s">
        <v>219</v>
      </c>
      <c r="C87" s="3">
        <v>15360900</v>
      </c>
      <c r="E87" s="3">
        <v>15358115836875</v>
      </c>
      <c r="G87" s="3">
        <v>14154961042214</v>
      </c>
      <c r="I87" s="3">
        <v>1203154794661</v>
      </c>
      <c r="K87" s="3">
        <v>15360900</v>
      </c>
      <c r="M87" s="3">
        <v>15358115836875</v>
      </c>
      <c r="O87" s="3">
        <v>14969924100982</v>
      </c>
      <c r="Q87" s="3">
        <v>388191735893</v>
      </c>
    </row>
    <row r="88" spans="1:17" ht="21" x14ac:dyDescent="0.55000000000000004">
      <c r="A88" s="2" t="s">
        <v>242</v>
      </c>
      <c r="C88" s="3">
        <v>8903400</v>
      </c>
      <c r="E88" s="3">
        <v>8900299660444</v>
      </c>
      <c r="G88" s="3">
        <v>8848099177298</v>
      </c>
      <c r="I88" s="3">
        <v>52200483146</v>
      </c>
      <c r="K88" s="3">
        <v>8903400</v>
      </c>
      <c r="M88" s="3">
        <v>8900299660444</v>
      </c>
      <c r="O88" s="3">
        <v>8785386501631</v>
      </c>
      <c r="Q88" s="3">
        <v>114913158813</v>
      </c>
    </row>
    <row r="89" spans="1:17" ht="21" x14ac:dyDescent="0.55000000000000004">
      <c r="A89" s="2" t="s">
        <v>253</v>
      </c>
      <c r="C89" s="3">
        <v>1549000</v>
      </c>
      <c r="E89" s="3">
        <v>1476440516644</v>
      </c>
      <c r="G89" s="3">
        <v>1482827434805</v>
      </c>
      <c r="I89" s="3">
        <v>-6386918160</v>
      </c>
      <c r="K89" s="3">
        <v>1549000</v>
      </c>
      <c r="M89" s="3">
        <v>1476440516644</v>
      </c>
      <c r="O89" s="3">
        <v>1458379352823</v>
      </c>
      <c r="Q89" s="3">
        <v>18061163821</v>
      </c>
    </row>
    <row r="90" spans="1:17" ht="21" x14ac:dyDescent="0.55000000000000004">
      <c r="A90" s="2" t="s">
        <v>256</v>
      </c>
      <c r="C90" s="3">
        <v>5999998</v>
      </c>
      <c r="E90" s="3">
        <v>5998910500362</v>
      </c>
      <c r="G90" s="3">
        <v>5998910500362</v>
      </c>
      <c r="I90" s="3">
        <v>0</v>
      </c>
      <c r="K90" s="3">
        <v>5999998</v>
      </c>
      <c r="M90" s="3">
        <v>5998910500362</v>
      </c>
      <c r="O90" s="3">
        <v>5999998000000</v>
      </c>
      <c r="Q90" s="3">
        <v>-1087499637</v>
      </c>
    </row>
    <row r="91" spans="1:17" ht="21" x14ac:dyDescent="0.55000000000000004">
      <c r="A91" s="2" t="s">
        <v>187</v>
      </c>
      <c r="C91" s="3">
        <v>6999899</v>
      </c>
      <c r="E91" s="3">
        <v>6998630268306</v>
      </c>
      <c r="G91" s="3">
        <v>7068616570989</v>
      </c>
      <c r="I91" s="3">
        <v>-69986302682</v>
      </c>
      <c r="K91" s="3">
        <v>6999899</v>
      </c>
      <c r="M91" s="3">
        <v>6998630268306</v>
      </c>
      <c r="O91" s="3">
        <v>6998630268306</v>
      </c>
      <c r="Q91" s="3">
        <v>0</v>
      </c>
    </row>
    <row r="92" spans="1:17" ht="21" x14ac:dyDescent="0.55000000000000004">
      <c r="A92" s="2" t="s">
        <v>181</v>
      </c>
      <c r="C92" s="3">
        <v>931601</v>
      </c>
      <c r="E92" s="3">
        <v>922210969060</v>
      </c>
      <c r="G92" s="3">
        <v>940746468791</v>
      </c>
      <c r="I92" s="3">
        <v>-18535499730</v>
      </c>
      <c r="K92" s="3">
        <v>931601</v>
      </c>
      <c r="M92" s="3">
        <v>922210969060</v>
      </c>
      <c r="O92" s="3">
        <v>931653602680</v>
      </c>
      <c r="Q92" s="3">
        <v>-9442633619</v>
      </c>
    </row>
    <row r="93" spans="1:17" ht="21" x14ac:dyDescent="0.55000000000000004">
      <c r="A93" s="2" t="s">
        <v>214</v>
      </c>
      <c r="C93" s="3">
        <v>1400000</v>
      </c>
      <c r="E93" s="3">
        <v>1399424308362</v>
      </c>
      <c r="G93" s="3">
        <v>1381073635025</v>
      </c>
      <c r="I93" s="3">
        <v>18350673337</v>
      </c>
      <c r="K93" s="3">
        <v>1400000</v>
      </c>
      <c r="M93" s="3">
        <v>1399424308362</v>
      </c>
      <c r="O93" s="3">
        <v>1378710580625</v>
      </c>
      <c r="Q93" s="3">
        <v>20713727737</v>
      </c>
    </row>
    <row r="94" spans="1:17" ht="21" x14ac:dyDescent="0.55000000000000004">
      <c r="A94" s="2" t="s">
        <v>233</v>
      </c>
      <c r="C94" s="3">
        <v>4022100</v>
      </c>
      <c r="E94" s="3">
        <v>3967766119019</v>
      </c>
      <c r="G94" s="3">
        <v>3998159640995</v>
      </c>
      <c r="I94" s="3">
        <v>-30393521975</v>
      </c>
      <c r="K94" s="3">
        <v>4022100</v>
      </c>
      <c r="M94" s="3">
        <v>3967766119019</v>
      </c>
      <c r="O94" s="3">
        <v>3943623836066</v>
      </c>
      <c r="Q94" s="3">
        <v>24142282953</v>
      </c>
    </row>
    <row r="95" spans="1:17" ht="21" x14ac:dyDescent="0.55000000000000004">
      <c r="A95" s="2" t="s">
        <v>145</v>
      </c>
      <c r="C95" s="3">
        <v>15000000</v>
      </c>
      <c r="E95" s="3">
        <v>14997281250000</v>
      </c>
      <c r="G95" s="3">
        <v>14997281250000</v>
      </c>
      <c r="I95" s="3">
        <v>0</v>
      </c>
      <c r="K95" s="3">
        <v>15000000</v>
      </c>
      <c r="M95" s="3">
        <v>14997281250000</v>
      </c>
      <c r="O95" s="3">
        <v>15000000000000</v>
      </c>
      <c r="Q95" s="3">
        <v>-2718750000</v>
      </c>
    </row>
    <row r="96" spans="1:17" ht="21" x14ac:dyDescent="0.55000000000000004">
      <c r="A96" s="2" t="s">
        <v>163</v>
      </c>
      <c r="C96" s="3">
        <v>6999809</v>
      </c>
      <c r="E96" s="3">
        <v>6998540284618</v>
      </c>
      <c r="G96" s="3">
        <v>6998540284618</v>
      </c>
      <c r="I96" s="3">
        <v>0</v>
      </c>
      <c r="K96" s="3">
        <v>6999809</v>
      </c>
      <c r="M96" s="3">
        <v>6998540284618</v>
      </c>
      <c r="O96" s="3">
        <v>6999809000000</v>
      </c>
      <c r="Q96" s="3">
        <v>-1268715381</v>
      </c>
    </row>
    <row r="97" spans="1:17" ht="21" x14ac:dyDescent="0.55000000000000004">
      <c r="A97" s="2" t="s">
        <v>269</v>
      </c>
      <c r="C97" s="3">
        <v>4799000</v>
      </c>
      <c r="E97" s="3">
        <v>4798130181250</v>
      </c>
      <c r="G97" s="3">
        <v>4798130181250</v>
      </c>
      <c r="I97" s="3">
        <v>0</v>
      </c>
      <c r="K97" s="3">
        <v>4799000</v>
      </c>
      <c r="M97" s="3">
        <v>4798130181250</v>
      </c>
      <c r="O97" s="3">
        <v>4798130181250</v>
      </c>
      <c r="Q97" s="3">
        <v>0</v>
      </c>
    </row>
    <row r="98" spans="1:17" ht="21" x14ac:dyDescent="0.55000000000000004">
      <c r="A98" s="2" t="s">
        <v>247</v>
      </c>
      <c r="C98" s="3">
        <v>8955700</v>
      </c>
      <c r="E98" s="3">
        <v>8372061788715</v>
      </c>
      <c r="G98" s="3">
        <v>8695106970761</v>
      </c>
      <c r="I98" s="3">
        <v>-323045182045</v>
      </c>
      <c r="K98" s="3">
        <v>8955700</v>
      </c>
      <c r="M98" s="3">
        <v>8372061788715</v>
      </c>
      <c r="O98" s="3">
        <v>8569508135777</v>
      </c>
      <c r="Q98" s="3">
        <v>-197446347061</v>
      </c>
    </row>
    <row r="99" spans="1:17" ht="21" x14ac:dyDescent="0.55000000000000004">
      <c r="A99" s="2" t="s">
        <v>160</v>
      </c>
      <c r="C99" s="3">
        <v>3499886</v>
      </c>
      <c r="E99" s="3">
        <v>3499251645662</v>
      </c>
      <c r="G99" s="3">
        <v>3499251645662</v>
      </c>
      <c r="I99" s="3">
        <v>0</v>
      </c>
      <c r="K99" s="3">
        <v>3499886</v>
      </c>
      <c r="M99" s="3">
        <v>3499251645662</v>
      </c>
      <c r="O99" s="3">
        <v>3499886000000</v>
      </c>
      <c r="Q99" s="3">
        <v>-634354337</v>
      </c>
    </row>
    <row r="100" spans="1:17" ht="21" x14ac:dyDescent="0.55000000000000004">
      <c r="A100" s="2" t="s">
        <v>268</v>
      </c>
      <c r="C100" s="3">
        <v>599898</v>
      </c>
      <c r="E100" s="3">
        <v>602788214829</v>
      </c>
      <c r="G100" s="3">
        <v>602788214829</v>
      </c>
      <c r="I100" s="3">
        <v>0</v>
      </c>
      <c r="K100" s="3">
        <v>599898</v>
      </c>
      <c r="M100" s="3">
        <v>602788214829</v>
      </c>
      <c r="O100" s="3">
        <v>602788214829</v>
      </c>
      <c r="Q100" s="3">
        <v>0</v>
      </c>
    </row>
    <row r="101" spans="1:17" ht="21" x14ac:dyDescent="0.55000000000000004">
      <c r="A101" s="2" t="s">
        <v>151</v>
      </c>
      <c r="C101" s="3">
        <v>9999600</v>
      </c>
      <c r="E101" s="3">
        <v>10002786466286</v>
      </c>
      <c r="G101" s="3">
        <v>10002786466286</v>
      </c>
      <c r="I101" s="3">
        <v>0</v>
      </c>
      <c r="K101" s="3">
        <v>9999600</v>
      </c>
      <c r="M101" s="3">
        <v>10002786466286</v>
      </c>
      <c r="O101" s="3">
        <v>10002786466286</v>
      </c>
      <c r="Q101" s="3">
        <v>0</v>
      </c>
    </row>
    <row r="102" spans="1:17" ht="21" x14ac:dyDescent="0.55000000000000004">
      <c r="A102" s="2" t="s">
        <v>244</v>
      </c>
      <c r="C102" s="3">
        <v>1000000</v>
      </c>
      <c r="E102" s="3">
        <v>886259336375</v>
      </c>
      <c r="G102" s="3">
        <v>898448126756</v>
      </c>
      <c r="I102" s="3">
        <v>-12188790381</v>
      </c>
      <c r="K102" s="3">
        <v>1000000</v>
      </c>
      <c r="M102" s="3">
        <v>886259336375</v>
      </c>
      <c r="O102" s="3">
        <v>898390571875</v>
      </c>
      <c r="Q102" s="3">
        <v>-12131235500</v>
      </c>
    </row>
    <row r="103" spans="1:17" ht="21" x14ac:dyDescent="0.55000000000000004">
      <c r="A103" s="2" t="s">
        <v>190</v>
      </c>
      <c r="C103" s="3">
        <v>9998800</v>
      </c>
      <c r="E103" s="3">
        <v>10096957594675</v>
      </c>
      <c r="G103" s="3">
        <v>9666447315608</v>
      </c>
      <c r="I103" s="3">
        <v>430510279067</v>
      </c>
      <c r="K103" s="3">
        <v>9998800</v>
      </c>
      <c r="M103" s="3">
        <v>10096957594675</v>
      </c>
      <c r="O103" s="3">
        <v>10096957594675</v>
      </c>
      <c r="Q103" s="3">
        <v>0</v>
      </c>
    </row>
    <row r="104" spans="1:17" ht="21" x14ac:dyDescent="0.55000000000000004">
      <c r="A104" s="2" t="s">
        <v>267</v>
      </c>
      <c r="C104" s="3">
        <v>2499897</v>
      </c>
      <c r="E104" s="3">
        <v>2511941113137</v>
      </c>
      <c r="G104" s="3">
        <v>2511941113137</v>
      </c>
      <c r="I104" s="3">
        <v>0</v>
      </c>
      <c r="K104" s="3">
        <v>2499897</v>
      </c>
      <c r="M104" s="3">
        <v>2511941113137</v>
      </c>
      <c r="O104" s="3">
        <v>2511941113137</v>
      </c>
      <c r="Q104" s="3">
        <v>0</v>
      </c>
    </row>
    <row r="105" spans="1:17" ht="21" x14ac:dyDescent="0.55000000000000004">
      <c r="A105" s="2" t="s">
        <v>224</v>
      </c>
      <c r="C105" s="3">
        <v>6167317</v>
      </c>
      <c r="E105" s="3">
        <v>5179607305986</v>
      </c>
      <c r="G105" s="3">
        <v>5963374384370</v>
      </c>
      <c r="I105" s="3">
        <v>-783767078383</v>
      </c>
      <c r="K105" s="3">
        <v>6167317</v>
      </c>
      <c r="M105" s="3">
        <v>5179607305986</v>
      </c>
      <c r="O105" s="3">
        <v>5476577496000</v>
      </c>
      <c r="Q105" s="3">
        <v>-296970190013</v>
      </c>
    </row>
    <row r="106" spans="1:17" ht="21" x14ac:dyDescent="0.55000000000000004">
      <c r="A106" s="2" t="s">
        <v>169</v>
      </c>
      <c r="C106" s="3">
        <v>1800000</v>
      </c>
      <c r="E106" s="3">
        <v>1799673750000</v>
      </c>
      <c r="G106" s="3">
        <v>1799673750000</v>
      </c>
      <c r="I106" s="3">
        <v>0</v>
      </c>
      <c r="K106" s="3">
        <v>1800000</v>
      </c>
      <c r="M106" s="3">
        <v>1799673750000</v>
      </c>
      <c r="O106" s="3">
        <v>1799673750000</v>
      </c>
      <c r="Q106" s="3">
        <v>0</v>
      </c>
    </row>
    <row r="107" spans="1:17" ht="21" x14ac:dyDescent="0.55000000000000004">
      <c r="A107" s="2" t="s">
        <v>216</v>
      </c>
      <c r="C107" s="3">
        <v>143900</v>
      </c>
      <c r="E107" s="3">
        <v>140885656845</v>
      </c>
      <c r="G107" s="3">
        <v>140090034078</v>
      </c>
      <c r="I107" s="3">
        <v>795622767</v>
      </c>
      <c r="K107" s="3">
        <v>143900</v>
      </c>
      <c r="M107" s="3">
        <v>140885656845</v>
      </c>
      <c r="O107" s="3">
        <v>140132878219</v>
      </c>
      <c r="Q107" s="3">
        <v>752778626</v>
      </c>
    </row>
    <row r="108" spans="1:17" ht="21" x14ac:dyDescent="0.55000000000000004">
      <c r="A108" s="2" t="s">
        <v>203</v>
      </c>
      <c r="C108" s="3">
        <v>2999990</v>
      </c>
      <c r="E108" s="3">
        <v>2999446251812</v>
      </c>
      <c r="G108" s="3">
        <v>2999446251812</v>
      </c>
      <c r="I108" s="3">
        <v>0</v>
      </c>
      <c r="K108" s="3">
        <v>2999990</v>
      </c>
      <c r="M108" s="3">
        <v>2999446251812</v>
      </c>
      <c r="O108" s="3">
        <v>2999990000000</v>
      </c>
      <c r="Q108" s="3">
        <v>-543748187</v>
      </c>
    </row>
    <row r="109" spans="1:17" ht="21" x14ac:dyDescent="0.55000000000000004">
      <c r="A109" s="2" t="s">
        <v>157</v>
      </c>
      <c r="C109" s="3">
        <v>1566800</v>
      </c>
      <c r="E109" s="3">
        <v>1563257664183</v>
      </c>
      <c r="G109" s="3">
        <v>1563257664183</v>
      </c>
      <c r="I109" s="3">
        <v>0</v>
      </c>
      <c r="K109" s="3">
        <v>1566800</v>
      </c>
      <c r="M109" s="3">
        <v>1563257664183</v>
      </c>
      <c r="O109" s="3">
        <v>1566175019154</v>
      </c>
      <c r="Q109" s="3">
        <v>-2917354970</v>
      </c>
    </row>
    <row r="110" spans="1:17" ht="21" x14ac:dyDescent="0.55000000000000004">
      <c r="A110" s="2" t="s">
        <v>265</v>
      </c>
      <c r="C110" s="3">
        <v>999998</v>
      </c>
      <c r="E110" s="3">
        <v>999816750362</v>
      </c>
      <c r="G110" s="3">
        <v>999816750362</v>
      </c>
      <c r="I110" s="3">
        <v>0</v>
      </c>
      <c r="K110" s="3">
        <v>999998</v>
      </c>
      <c r="M110" s="3">
        <v>999816750362</v>
      </c>
      <c r="O110" s="3">
        <v>999998000000</v>
      </c>
      <c r="Q110" s="3">
        <v>-181249637</v>
      </c>
    </row>
    <row r="111" spans="1:17" ht="21" x14ac:dyDescent="0.55000000000000004">
      <c r="A111" s="2" t="s">
        <v>200</v>
      </c>
      <c r="C111" s="3">
        <v>2500000</v>
      </c>
      <c r="E111" s="3">
        <v>2524542343750</v>
      </c>
      <c r="G111" s="3">
        <v>2524542343750</v>
      </c>
      <c r="I111" s="3">
        <v>0</v>
      </c>
      <c r="K111" s="3">
        <v>2500000</v>
      </c>
      <c r="M111" s="3">
        <v>2524542343750</v>
      </c>
      <c r="O111" s="3">
        <v>2500000000000</v>
      </c>
      <c r="Q111" s="3">
        <v>24542343750</v>
      </c>
    </row>
    <row r="112" spans="1:17" ht="21" x14ac:dyDescent="0.55000000000000004">
      <c r="A112" s="2" t="s">
        <v>197</v>
      </c>
      <c r="C112" s="3">
        <v>4600000</v>
      </c>
      <c r="E112" s="3">
        <v>4645157912500</v>
      </c>
      <c r="G112" s="3">
        <v>4645157912500</v>
      </c>
      <c r="I112" s="3">
        <v>0</v>
      </c>
      <c r="K112" s="3">
        <v>4600000</v>
      </c>
      <c r="M112" s="3">
        <v>4645157912500</v>
      </c>
      <c r="O112" s="3">
        <v>4600000000000</v>
      </c>
      <c r="Q112" s="3">
        <v>45157912500</v>
      </c>
    </row>
    <row r="113" spans="1:17" ht="21" x14ac:dyDescent="0.55000000000000004">
      <c r="A113" s="2" t="s">
        <v>284</v>
      </c>
      <c r="C113" s="3">
        <v>35000</v>
      </c>
      <c r="E113" s="3">
        <v>20167893906</v>
      </c>
      <c r="G113" s="3">
        <v>19883603250</v>
      </c>
      <c r="I113" s="3">
        <v>284290656</v>
      </c>
      <c r="K113" s="3">
        <v>35000</v>
      </c>
      <c r="M113" s="3">
        <v>20167893906</v>
      </c>
      <c r="O113" s="3">
        <v>19883603250</v>
      </c>
      <c r="Q113" s="3">
        <v>284290656</v>
      </c>
    </row>
    <row r="114" spans="1:17" ht="21" x14ac:dyDescent="0.55000000000000004">
      <c r="A114" s="2" t="s">
        <v>209</v>
      </c>
      <c r="C114" s="3">
        <v>4035000</v>
      </c>
      <c r="E114" s="3">
        <v>3964395123123</v>
      </c>
      <c r="G114" s="3">
        <v>3971785903302</v>
      </c>
      <c r="I114" s="3">
        <v>-7390780178</v>
      </c>
      <c r="K114" s="3">
        <v>4035000</v>
      </c>
      <c r="M114" s="3">
        <v>3964395123123</v>
      </c>
      <c r="O114" s="3">
        <v>3892738443251</v>
      </c>
      <c r="Q114" s="3">
        <v>71656679872</v>
      </c>
    </row>
    <row r="115" spans="1:17" ht="21" x14ac:dyDescent="0.55000000000000004">
      <c r="A115" s="2" t="s">
        <v>275</v>
      </c>
      <c r="C115" s="3">
        <v>137000</v>
      </c>
      <c r="E115" s="3">
        <v>97633160781</v>
      </c>
      <c r="G115" s="3">
        <v>96604326343</v>
      </c>
      <c r="I115" s="3">
        <v>1028834438</v>
      </c>
      <c r="K115" s="3">
        <v>137000</v>
      </c>
      <c r="M115" s="3">
        <v>97633160781</v>
      </c>
      <c r="O115" s="3">
        <v>96604326343</v>
      </c>
      <c r="Q115" s="3">
        <v>1028834438</v>
      </c>
    </row>
    <row r="116" spans="1:17" ht="21" x14ac:dyDescent="0.55000000000000004">
      <c r="A116" s="2" t="s">
        <v>239</v>
      </c>
      <c r="C116" s="3">
        <v>1850000</v>
      </c>
      <c r="E116" s="3">
        <v>1849664687500</v>
      </c>
      <c r="G116" s="3">
        <v>1849664687500</v>
      </c>
      <c r="I116" s="3">
        <v>0</v>
      </c>
      <c r="K116" s="3">
        <v>1850000</v>
      </c>
      <c r="M116" s="3">
        <v>1849664687500</v>
      </c>
      <c r="O116" s="3">
        <v>1850177812500</v>
      </c>
      <c r="Q116" s="3">
        <v>-513125000</v>
      </c>
    </row>
    <row r="117" spans="1:17" ht="21" x14ac:dyDescent="0.55000000000000004">
      <c r="A117" s="2" t="s">
        <v>286</v>
      </c>
      <c r="C117" s="3">
        <v>5999969</v>
      </c>
      <c r="E117" s="3">
        <v>5998881505618</v>
      </c>
      <c r="G117" s="3">
        <v>5999969000000</v>
      </c>
      <c r="I117" s="3">
        <v>-1087494381</v>
      </c>
      <c r="K117" s="3">
        <v>5999969</v>
      </c>
      <c r="M117" s="3">
        <v>5998881505618</v>
      </c>
      <c r="O117" s="3">
        <v>5999969000000</v>
      </c>
      <c r="Q117" s="3">
        <v>-1087494381</v>
      </c>
    </row>
    <row r="118" spans="1:17" ht="21" x14ac:dyDescent="0.55000000000000004">
      <c r="A118" s="2" t="s">
        <v>270</v>
      </c>
      <c r="C118" s="3">
        <v>599995</v>
      </c>
      <c r="E118" s="3">
        <v>599886250906</v>
      </c>
      <c r="G118" s="3">
        <v>599886250906</v>
      </c>
      <c r="I118" s="3">
        <v>0</v>
      </c>
      <c r="K118" s="3">
        <v>599995</v>
      </c>
      <c r="M118" s="3">
        <v>599886250906</v>
      </c>
      <c r="O118" s="3">
        <v>599886250906</v>
      </c>
      <c r="Q118" s="3">
        <v>0</v>
      </c>
    </row>
    <row r="119" spans="1:17" ht="21" x14ac:dyDescent="0.55000000000000004">
      <c r="A119" s="2" t="s">
        <v>154</v>
      </c>
      <c r="C119" s="3">
        <v>1500000</v>
      </c>
      <c r="E119" s="3">
        <v>1499728125000</v>
      </c>
      <c r="G119" s="3">
        <v>1499728125000</v>
      </c>
      <c r="I119" s="3">
        <v>0</v>
      </c>
      <c r="K119" s="3">
        <v>1500000</v>
      </c>
      <c r="M119" s="3">
        <v>1499728125000</v>
      </c>
      <c r="O119" s="3">
        <v>1499728125000</v>
      </c>
      <c r="Q119" s="3">
        <v>0</v>
      </c>
    </row>
    <row r="120" spans="1:17" ht="21" x14ac:dyDescent="0.55000000000000004">
      <c r="A120" s="2" t="s">
        <v>175</v>
      </c>
      <c r="C120" s="3">
        <v>10000000</v>
      </c>
      <c r="E120" s="3">
        <v>9998187500000</v>
      </c>
      <c r="G120" s="3">
        <v>9998187500000</v>
      </c>
      <c r="I120" s="3">
        <v>0</v>
      </c>
      <c r="K120" s="3">
        <v>10000000</v>
      </c>
      <c r="M120" s="3">
        <v>9998187500000</v>
      </c>
      <c r="O120" s="3">
        <v>10000000000000</v>
      </c>
      <c r="Q120" s="3">
        <v>-1812500000</v>
      </c>
    </row>
    <row r="121" spans="1:17" ht="21" x14ac:dyDescent="0.55000000000000004">
      <c r="A121" s="2" t="s">
        <v>172</v>
      </c>
      <c r="C121" s="3">
        <v>9500000</v>
      </c>
      <c r="E121" s="3">
        <v>9498278125000</v>
      </c>
      <c r="G121" s="3">
        <v>9498278125000</v>
      </c>
      <c r="I121" s="3">
        <v>0</v>
      </c>
      <c r="K121" s="3">
        <v>9500000</v>
      </c>
      <c r="M121" s="3">
        <v>9498278125000</v>
      </c>
      <c r="O121" s="3">
        <v>9500000000000</v>
      </c>
      <c r="Q121" s="3">
        <v>-1721875000</v>
      </c>
    </row>
    <row r="122" spans="1:17" ht="21" x14ac:dyDescent="0.55000000000000004">
      <c r="A122" s="2" t="s">
        <v>206</v>
      </c>
      <c r="C122" s="3">
        <v>8440100</v>
      </c>
      <c r="E122" s="3">
        <v>8195708180601</v>
      </c>
      <c r="G122" s="3">
        <v>8198231313100</v>
      </c>
      <c r="I122" s="3">
        <v>-2523132498</v>
      </c>
      <c r="K122" s="3">
        <v>8440100</v>
      </c>
      <c r="M122" s="3">
        <v>8195708180601</v>
      </c>
      <c r="O122" s="3">
        <v>8031105429658</v>
      </c>
      <c r="Q122" s="3">
        <v>164602750943</v>
      </c>
    </row>
    <row r="123" spans="1:17" ht="21" x14ac:dyDescent="0.55000000000000004">
      <c r="A123" s="2" t="s">
        <v>262</v>
      </c>
      <c r="C123" s="3">
        <v>4499999</v>
      </c>
      <c r="E123" s="3">
        <v>4499183375181</v>
      </c>
      <c r="G123" s="3">
        <v>4499183375181</v>
      </c>
      <c r="I123" s="3">
        <v>0</v>
      </c>
      <c r="K123" s="3">
        <v>4499999</v>
      </c>
      <c r="M123" s="3">
        <v>4499183375181</v>
      </c>
      <c r="O123" s="3">
        <v>4499183375181</v>
      </c>
      <c r="Q123" s="3">
        <v>0</v>
      </c>
    </row>
    <row r="124" spans="1:17" ht="21" x14ac:dyDescent="0.55000000000000004">
      <c r="A124" s="2" t="s">
        <v>278</v>
      </c>
      <c r="C124" s="3">
        <v>7130000</v>
      </c>
      <c r="E124" s="3">
        <v>6586925903250</v>
      </c>
      <c r="G124" s="3">
        <v>6602400000000</v>
      </c>
      <c r="I124" s="3">
        <v>-15474096750</v>
      </c>
      <c r="K124" s="3">
        <v>7130000</v>
      </c>
      <c r="M124" s="3">
        <v>6586925903250</v>
      </c>
      <c r="O124" s="3">
        <v>6602400000000</v>
      </c>
      <c r="Q124" s="3">
        <v>-15474096750</v>
      </c>
    </row>
    <row r="125" spans="1:17" ht="21" x14ac:dyDescent="0.55000000000000004">
      <c r="A125" s="2" t="s">
        <v>281</v>
      </c>
      <c r="C125" s="3">
        <v>50000</v>
      </c>
      <c r="E125" s="3">
        <v>27203568459</v>
      </c>
      <c r="G125" s="3">
        <v>26954884684</v>
      </c>
      <c r="I125" s="3">
        <v>248683775</v>
      </c>
      <c r="K125" s="3">
        <v>50000</v>
      </c>
      <c r="M125" s="3">
        <v>27203568459</v>
      </c>
      <c r="O125" s="3">
        <v>26954884684</v>
      </c>
      <c r="Q125" s="3">
        <v>248683775</v>
      </c>
    </row>
    <row r="126" spans="1:17" ht="21" x14ac:dyDescent="0.55000000000000004">
      <c r="A126" s="2" t="s">
        <v>212</v>
      </c>
      <c r="C126" s="3">
        <v>6732000</v>
      </c>
      <c r="E126" s="3">
        <v>6512500635275</v>
      </c>
      <c r="G126" s="3">
        <v>6568769954612</v>
      </c>
      <c r="I126" s="3">
        <v>-56269319336</v>
      </c>
      <c r="K126" s="3">
        <v>6732000</v>
      </c>
      <c r="M126" s="3">
        <v>6512500635275</v>
      </c>
      <c r="O126" s="3">
        <v>6401888384989</v>
      </c>
      <c r="Q126" s="3">
        <v>110612250286</v>
      </c>
    </row>
    <row r="127" spans="1:17" ht="21" x14ac:dyDescent="0.55000000000000004">
      <c r="A127" s="2" t="s">
        <v>193</v>
      </c>
      <c r="C127" s="3">
        <v>8000000</v>
      </c>
      <c r="E127" s="3">
        <v>7998550000000</v>
      </c>
      <c r="G127" s="3">
        <v>7998550000000</v>
      </c>
      <c r="I127" s="3">
        <v>0</v>
      </c>
      <c r="K127" s="3">
        <v>8000000</v>
      </c>
      <c r="M127" s="3">
        <v>7998550000000</v>
      </c>
      <c r="O127" s="3">
        <v>8000000000000</v>
      </c>
      <c r="Q127" s="3">
        <v>-1450000000</v>
      </c>
    </row>
    <row r="128" spans="1:17" ht="21" x14ac:dyDescent="0.55000000000000004">
      <c r="A128" s="2" t="s">
        <v>221</v>
      </c>
      <c r="C128" s="3">
        <v>5000000</v>
      </c>
      <c r="E128" s="3">
        <v>4999093750000</v>
      </c>
      <c r="G128" s="3">
        <v>4999093750000</v>
      </c>
      <c r="I128" s="3">
        <v>0</v>
      </c>
      <c r="K128" s="3">
        <v>5000000</v>
      </c>
      <c r="M128" s="3">
        <v>4999093750000</v>
      </c>
      <c r="O128" s="3">
        <v>5000000000000</v>
      </c>
      <c r="Q128" s="3">
        <v>-906250000</v>
      </c>
    </row>
    <row r="129" spans="1:17" ht="21" x14ac:dyDescent="0.55000000000000004">
      <c r="A129" s="2" t="s">
        <v>236</v>
      </c>
      <c r="C129" s="3">
        <v>5273061</v>
      </c>
      <c r="E129" s="3">
        <v>5171935257797</v>
      </c>
      <c r="G129" s="3">
        <v>5232559196155</v>
      </c>
      <c r="I129" s="3">
        <v>-60623938357</v>
      </c>
      <c r="K129" s="3">
        <v>5273061</v>
      </c>
      <c r="M129" s="3">
        <v>5171935257797</v>
      </c>
      <c r="O129" s="3">
        <v>5171497673061</v>
      </c>
      <c r="Q129" s="3">
        <v>437584736</v>
      </c>
    </row>
    <row r="130" spans="1:17" ht="21" x14ac:dyDescent="0.55000000000000004">
      <c r="A130" s="2" t="s">
        <v>230</v>
      </c>
      <c r="C130" s="3">
        <v>1290000</v>
      </c>
      <c r="E130" s="3">
        <v>1210871189810</v>
      </c>
      <c r="G130" s="3">
        <v>1238307096151</v>
      </c>
      <c r="I130" s="3">
        <v>-27435906340</v>
      </c>
      <c r="K130" s="3">
        <v>1290000</v>
      </c>
      <c r="M130" s="3">
        <v>1210871189810</v>
      </c>
      <c r="O130" s="3">
        <v>1200785218224</v>
      </c>
      <c r="Q130" s="3">
        <v>10085971586</v>
      </c>
    </row>
    <row r="131" spans="1:17" ht="21" x14ac:dyDescent="0.55000000000000004">
      <c r="A131" s="2" t="s">
        <v>250</v>
      </c>
      <c r="C131" s="3">
        <v>3150000</v>
      </c>
      <c r="E131" s="3">
        <v>2931866502862</v>
      </c>
      <c r="G131" s="3">
        <v>2954054230607</v>
      </c>
      <c r="I131" s="3">
        <v>-22187727744</v>
      </c>
      <c r="K131" s="3">
        <v>3150000</v>
      </c>
      <c r="M131" s="3">
        <v>2931866502862</v>
      </c>
      <c r="O131" s="3">
        <v>2953522753875</v>
      </c>
      <c r="Q131" s="3">
        <v>-21656251012</v>
      </c>
    </row>
    <row r="132" spans="1:17" ht="21" x14ac:dyDescent="0.55000000000000004">
      <c r="A132" s="2" t="s">
        <v>148</v>
      </c>
      <c r="C132" s="3">
        <v>7500000</v>
      </c>
      <c r="E132" s="3">
        <v>7573627031250</v>
      </c>
      <c r="G132" s="3">
        <v>7573627031250</v>
      </c>
      <c r="I132" s="3">
        <v>0</v>
      </c>
      <c r="K132" s="3">
        <v>7500000</v>
      </c>
      <c r="M132" s="3">
        <v>7573627031250</v>
      </c>
      <c r="O132" s="3">
        <v>7498640625000</v>
      </c>
      <c r="Q132" s="3">
        <v>74986406250</v>
      </c>
    </row>
    <row r="133" spans="1:17" ht="21" x14ac:dyDescent="0.55000000000000004">
      <c r="A133" s="2" t="s">
        <v>227</v>
      </c>
      <c r="C133" s="3">
        <v>1868200</v>
      </c>
      <c r="E133" s="3">
        <v>1836462638805</v>
      </c>
      <c r="G133" s="3">
        <v>1696412259738</v>
      </c>
      <c r="I133" s="3">
        <v>140050379067</v>
      </c>
      <c r="K133" s="3">
        <v>1868200</v>
      </c>
      <c r="M133" s="3">
        <v>1836462638805</v>
      </c>
      <c r="O133" s="3">
        <v>1695764125233</v>
      </c>
      <c r="Q133" s="3">
        <v>140698513572</v>
      </c>
    </row>
    <row r="134" spans="1:17" ht="21" x14ac:dyDescent="0.55000000000000004">
      <c r="A134" s="2" t="s">
        <v>194</v>
      </c>
      <c r="C134" s="3">
        <v>3999984</v>
      </c>
      <c r="E134" s="3">
        <v>3999259002900</v>
      </c>
      <c r="G134" s="3">
        <v>3999259002900</v>
      </c>
      <c r="I134" s="3">
        <v>0</v>
      </c>
      <c r="K134" s="3">
        <v>3999984</v>
      </c>
      <c r="M134" s="3">
        <v>3999259002900</v>
      </c>
      <c r="O134" s="3">
        <v>3999259002900</v>
      </c>
      <c r="Q134" s="3">
        <v>0</v>
      </c>
    </row>
    <row r="135" spans="1:17" ht="21" x14ac:dyDescent="0.55000000000000004">
      <c r="A135" s="2" t="s">
        <v>274</v>
      </c>
      <c r="C135" s="3">
        <v>4000000</v>
      </c>
      <c r="E135" s="3">
        <v>3954883047500</v>
      </c>
      <c r="G135" s="3">
        <v>3956634729950</v>
      </c>
      <c r="I135" s="3">
        <v>-1751682450</v>
      </c>
      <c r="K135" s="3">
        <v>4000000</v>
      </c>
      <c r="M135" s="3">
        <v>3954883047500</v>
      </c>
      <c r="O135" s="3">
        <v>3955973612500</v>
      </c>
      <c r="Q135" s="3">
        <v>-1090565000</v>
      </c>
    </row>
    <row r="136" spans="1:17" ht="21" x14ac:dyDescent="0.55000000000000004">
      <c r="A136" s="2" t="s">
        <v>178</v>
      </c>
      <c r="C136" s="3">
        <v>5088156</v>
      </c>
      <c r="E136" s="3">
        <v>5138106109442</v>
      </c>
      <c r="G136" s="3">
        <v>5087233771725</v>
      </c>
      <c r="I136" s="3">
        <v>50872337717</v>
      </c>
      <c r="K136" s="3">
        <v>5088156</v>
      </c>
      <c r="M136" s="3">
        <v>5138106109442</v>
      </c>
      <c r="O136" s="3">
        <v>5086357656364</v>
      </c>
      <c r="Q136" s="3">
        <v>51748453078</v>
      </c>
    </row>
    <row r="137" spans="1:17" ht="21" x14ac:dyDescent="0.55000000000000004">
      <c r="A137" s="2" t="s">
        <v>166</v>
      </c>
      <c r="C137" s="3">
        <v>1199966</v>
      </c>
      <c r="E137" s="3">
        <v>1199748506162</v>
      </c>
      <c r="G137" s="3">
        <v>1199748506162</v>
      </c>
      <c r="I137" s="3">
        <v>0</v>
      </c>
      <c r="K137" s="3">
        <v>1199966</v>
      </c>
      <c r="M137" s="3">
        <v>1199748506162</v>
      </c>
      <c r="O137" s="3">
        <v>1199748506162</v>
      </c>
      <c r="Q137" s="3">
        <v>0</v>
      </c>
    </row>
    <row r="138" spans="1:17" ht="21" x14ac:dyDescent="0.55000000000000004">
      <c r="A138" s="2" t="s">
        <v>271</v>
      </c>
      <c r="C138" s="3">
        <v>1053000</v>
      </c>
      <c r="E138" s="3">
        <v>1043333861456</v>
      </c>
      <c r="G138" s="3">
        <v>1041675687054</v>
      </c>
      <c r="I138" s="3">
        <v>1658174402</v>
      </c>
      <c r="K138" s="3">
        <v>1053000</v>
      </c>
      <c r="M138" s="3">
        <v>1043333861456</v>
      </c>
      <c r="O138" s="3">
        <v>1041509906515</v>
      </c>
      <c r="Q138" s="3">
        <v>1823954941</v>
      </c>
    </row>
    <row r="139" spans="1:17" ht="21" x14ac:dyDescent="0.55000000000000004">
      <c r="A139" s="2" t="s">
        <v>259</v>
      </c>
      <c r="C139" s="3">
        <v>2999899</v>
      </c>
      <c r="E139" s="3">
        <v>2999355268306</v>
      </c>
      <c r="G139" s="3">
        <v>2999355268306</v>
      </c>
      <c r="I139" s="3">
        <v>0</v>
      </c>
      <c r="K139" s="3">
        <v>2999899</v>
      </c>
      <c r="M139" s="3">
        <v>2999355268306</v>
      </c>
      <c r="O139" s="3">
        <v>2999355268306</v>
      </c>
      <c r="Q139" s="3">
        <v>0</v>
      </c>
    </row>
    <row r="140" spans="1:17" ht="19.5" thickBot="1" x14ac:dyDescent="0.5">
      <c r="E140" s="6">
        <f>SUM(E8:E139)</f>
        <v>408186522654799</v>
      </c>
      <c r="G140" s="6">
        <f>SUM(G8:G139)</f>
        <v>405526966436159</v>
      </c>
      <c r="I140" s="6">
        <f>SUM(I8:I139)</f>
        <v>2659556218674</v>
      </c>
      <c r="M140" s="6">
        <f>SUM(M8:M139)</f>
        <v>408186522654799</v>
      </c>
      <c r="O140" s="6">
        <f>SUM(O8:O139)</f>
        <v>396920268459895</v>
      </c>
      <c r="Q140" s="6">
        <f>SUM(Q8:Q139)</f>
        <v>11266254194935</v>
      </c>
    </row>
    <row r="141" spans="1:17" ht="19.5" thickTop="1" x14ac:dyDescent="0.45"/>
  </sheetData>
  <mergeCells count="14">
    <mergeCell ref="A2:Q2"/>
    <mergeCell ref="A3:Q3"/>
    <mergeCell ref="A4:Q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05"/>
  <sheetViews>
    <sheetView rightToLeft="1" workbookViewId="0">
      <selection activeCell="I99" sqref="I99"/>
    </sheetView>
  </sheetViews>
  <sheetFormatPr defaultRowHeight="18.75" x14ac:dyDescent="0.45"/>
  <cols>
    <col min="1" max="1" width="33" style="1" bestFit="1" customWidth="1"/>
    <col min="2" max="2" width="1" style="1" customWidth="1"/>
    <col min="3" max="3" width="12.140625" style="1" bestFit="1" customWidth="1"/>
    <col min="4" max="4" width="1" style="1" customWidth="1"/>
    <col min="5" max="5" width="18.85546875" style="1" bestFit="1" customWidth="1"/>
    <col min="6" max="6" width="1" style="1" customWidth="1"/>
    <col min="7" max="7" width="17.85546875" style="1" bestFit="1" customWidth="1"/>
    <col min="8" max="8" width="1" style="1" customWidth="1"/>
    <col min="9" max="9" width="17" style="1" bestFit="1" customWidth="1"/>
    <col min="10" max="10" width="1" style="1" customWidth="1"/>
    <col min="11" max="11" width="12.140625" style="1" bestFit="1" customWidth="1"/>
    <col min="12" max="12" width="1" style="1" customWidth="1"/>
    <col min="13" max="13" width="19" style="1" bestFit="1" customWidth="1"/>
    <col min="14" max="14" width="1" style="1" customWidth="1"/>
    <col min="15" max="15" width="19" style="1" bestFit="1" customWidth="1"/>
    <col min="16" max="16" width="1" style="1" customWidth="1"/>
    <col min="17" max="17" width="17.855468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ht="21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</row>
    <row r="2" spans="1:17" ht="21" x14ac:dyDescent="0.45">
      <c r="A2" s="12" t="s">
        <v>538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1" x14ac:dyDescent="0.45">
      <c r="A3" s="12" t="s">
        <v>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5" spans="1:17" ht="21" x14ac:dyDescent="0.45">
      <c r="A5" s="12" t="s">
        <v>3</v>
      </c>
      <c r="C5" s="12" t="s">
        <v>540</v>
      </c>
      <c r="D5" s="12" t="s">
        <v>540</v>
      </c>
      <c r="E5" s="12" t="s">
        <v>540</v>
      </c>
      <c r="F5" s="12" t="s">
        <v>540</v>
      </c>
      <c r="G5" s="12" t="s">
        <v>540</v>
      </c>
      <c r="H5" s="12" t="s">
        <v>540</v>
      </c>
      <c r="I5" s="12" t="s">
        <v>540</v>
      </c>
      <c r="K5" s="12" t="s">
        <v>541</v>
      </c>
      <c r="L5" s="12" t="s">
        <v>541</v>
      </c>
      <c r="M5" s="12" t="s">
        <v>541</v>
      </c>
      <c r="N5" s="12" t="s">
        <v>541</v>
      </c>
      <c r="O5" s="12" t="s">
        <v>541</v>
      </c>
      <c r="P5" s="12" t="s">
        <v>541</v>
      </c>
      <c r="Q5" s="12" t="s">
        <v>541</v>
      </c>
    </row>
    <row r="6" spans="1:17" ht="48.75" customHeight="1" x14ac:dyDescent="0.45">
      <c r="A6" s="12" t="s">
        <v>3</v>
      </c>
      <c r="C6" s="12" t="s">
        <v>7</v>
      </c>
      <c r="E6" s="12" t="s">
        <v>593</v>
      </c>
      <c r="G6" s="12" t="s">
        <v>594</v>
      </c>
      <c r="I6" s="13" t="s">
        <v>596</v>
      </c>
      <c r="K6" s="12" t="s">
        <v>7</v>
      </c>
      <c r="M6" s="12" t="s">
        <v>593</v>
      </c>
      <c r="O6" s="12" t="s">
        <v>594</v>
      </c>
      <c r="Q6" s="13" t="s">
        <v>596</v>
      </c>
    </row>
    <row r="7" spans="1:17" ht="21" x14ac:dyDescent="0.55000000000000004">
      <c r="A7" s="2" t="s">
        <v>41</v>
      </c>
      <c r="C7" s="3">
        <v>13178095</v>
      </c>
      <c r="E7" s="3">
        <v>200896711533</v>
      </c>
      <c r="G7" s="3">
        <v>200620864870</v>
      </c>
      <c r="I7" s="3">
        <v>275846663</v>
      </c>
      <c r="K7" s="3">
        <v>116550260</v>
      </c>
      <c r="M7" s="3">
        <v>1497546875105</v>
      </c>
      <c r="O7" s="3">
        <v>1495016428212</v>
      </c>
      <c r="Q7" s="3">
        <v>2530446893</v>
      </c>
    </row>
    <row r="8" spans="1:17" ht="21" x14ac:dyDescent="0.55000000000000004">
      <c r="A8" s="2" t="s">
        <v>62</v>
      </c>
      <c r="C8" s="3">
        <v>157476746</v>
      </c>
      <c r="E8" s="3">
        <v>767428014047</v>
      </c>
      <c r="G8" s="3">
        <v>737204461461</v>
      </c>
      <c r="I8" s="3">
        <v>30223552586</v>
      </c>
      <c r="K8" s="3">
        <v>517072010</v>
      </c>
      <c r="M8" s="3">
        <v>2206047718954</v>
      </c>
      <c r="O8" s="3">
        <v>2156846912349</v>
      </c>
      <c r="Q8" s="3">
        <v>49200806605</v>
      </c>
    </row>
    <row r="9" spans="1:17" ht="21" x14ac:dyDescent="0.55000000000000004">
      <c r="A9" s="2" t="s">
        <v>33</v>
      </c>
      <c r="C9" s="3">
        <v>4204468</v>
      </c>
      <c r="E9" s="3">
        <v>143180653282</v>
      </c>
      <c r="G9" s="3">
        <v>144765948229</v>
      </c>
      <c r="I9" s="3">
        <v>-1585294947</v>
      </c>
      <c r="K9" s="3">
        <v>5273829</v>
      </c>
      <c r="M9" s="3">
        <v>248007729293</v>
      </c>
      <c r="O9" s="3">
        <v>245648225995</v>
      </c>
      <c r="Q9" s="3">
        <v>2359503298</v>
      </c>
    </row>
    <row r="10" spans="1:17" ht="21" x14ac:dyDescent="0.55000000000000004">
      <c r="A10" s="2" t="s">
        <v>65</v>
      </c>
      <c r="C10" s="3">
        <v>161840140</v>
      </c>
      <c r="E10" s="3">
        <v>1055176424912</v>
      </c>
      <c r="G10" s="3">
        <v>1071429992289</v>
      </c>
      <c r="I10" s="3">
        <v>-16253567377</v>
      </c>
      <c r="K10" s="3">
        <v>106162059</v>
      </c>
      <c r="M10" s="3">
        <v>3009045406205</v>
      </c>
      <c r="O10" s="3">
        <v>3038067348831</v>
      </c>
      <c r="Q10" s="3">
        <v>-29021942626</v>
      </c>
    </row>
    <row r="11" spans="1:17" ht="21" x14ac:dyDescent="0.55000000000000004">
      <c r="A11" s="2" t="s">
        <v>66</v>
      </c>
      <c r="C11" s="3">
        <v>29028869</v>
      </c>
      <c r="E11" s="3">
        <v>214355810519</v>
      </c>
      <c r="G11" s="3">
        <v>216308869484</v>
      </c>
      <c r="I11" s="3">
        <v>-1953058965</v>
      </c>
      <c r="K11" s="3">
        <v>58000000</v>
      </c>
      <c r="M11" s="3">
        <v>342480869113</v>
      </c>
      <c r="O11" s="3">
        <v>341554104491</v>
      </c>
      <c r="Q11" s="3">
        <v>926764622</v>
      </c>
    </row>
    <row r="12" spans="1:17" ht="21" x14ac:dyDescent="0.55000000000000004">
      <c r="A12" s="2" t="s">
        <v>70</v>
      </c>
      <c r="C12" s="3">
        <v>39700000</v>
      </c>
      <c r="E12" s="3">
        <v>185256318195</v>
      </c>
      <c r="G12" s="3">
        <v>183586992169</v>
      </c>
      <c r="I12" s="3">
        <v>1669326026</v>
      </c>
      <c r="K12" s="3">
        <v>44601629</v>
      </c>
      <c r="M12" s="3">
        <v>212715459215</v>
      </c>
      <c r="O12" s="3">
        <v>210932727893</v>
      </c>
      <c r="Q12" s="3">
        <v>1782731322</v>
      </c>
    </row>
    <row r="13" spans="1:17" ht="21" x14ac:dyDescent="0.55000000000000004">
      <c r="A13" s="2" t="s">
        <v>36</v>
      </c>
      <c r="C13" s="3">
        <v>64800000</v>
      </c>
      <c r="E13" s="3">
        <v>234405738973</v>
      </c>
      <c r="G13" s="3">
        <v>130876343394</v>
      </c>
      <c r="I13" s="3">
        <v>103529395579</v>
      </c>
      <c r="K13" s="3">
        <v>64800000</v>
      </c>
      <c r="M13" s="3">
        <v>234405738973</v>
      </c>
      <c r="O13" s="3">
        <v>130876343394</v>
      </c>
      <c r="Q13" s="3">
        <v>103529395579</v>
      </c>
    </row>
    <row r="14" spans="1:17" ht="21" x14ac:dyDescent="0.55000000000000004">
      <c r="A14" s="2" t="s">
        <v>74</v>
      </c>
      <c r="C14" s="3">
        <v>31447728</v>
      </c>
      <c r="E14" s="3">
        <v>265843371481</v>
      </c>
      <c r="G14" s="3">
        <v>196074458357</v>
      </c>
      <c r="I14" s="3">
        <v>69768913124</v>
      </c>
      <c r="K14" s="3">
        <v>46352272</v>
      </c>
      <c r="M14" s="3">
        <v>1143778295993</v>
      </c>
      <c r="O14" s="3">
        <v>882236850507</v>
      </c>
      <c r="Q14" s="3">
        <v>261541445486</v>
      </c>
    </row>
    <row r="15" spans="1:17" ht="21" x14ac:dyDescent="0.55000000000000004">
      <c r="A15" s="2" t="s">
        <v>39</v>
      </c>
      <c r="C15" s="3">
        <v>86834387</v>
      </c>
      <c r="E15" s="3">
        <v>401868433022</v>
      </c>
      <c r="G15" s="3">
        <v>404483537503</v>
      </c>
      <c r="I15" s="3">
        <v>-2615104481</v>
      </c>
      <c r="K15" s="3">
        <v>86834387</v>
      </c>
      <c r="M15" s="3">
        <v>401868433022</v>
      </c>
      <c r="O15" s="3">
        <v>404483537503</v>
      </c>
      <c r="Q15" s="3">
        <v>-2615104481</v>
      </c>
    </row>
    <row r="16" spans="1:17" ht="21" x14ac:dyDescent="0.55000000000000004">
      <c r="A16" s="2" t="s">
        <v>42</v>
      </c>
      <c r="C16" s="3">
        <v>71000000</v>
      </c>
      <c r="E16" s="3">
        <v>631390555955</v>
      </c>
      <c r="G16" s="3">
        <v>729067339287</v>
      </c>
      <c r="I16" s="3">
        <v>-97676783332</v>
      </c>
      <c r="K16" s="3">
        <v>86522044</v>
      </c>
      <c r="M16" s="3">
        <v>742617036823</v>
      </c>
      <c r="O16" s="3">
        <v>839294390558</v>
      </c>
      <c r="Q16" s="3">
        <v>-96677353735</v>
      </c>
    </row>
    <row r="17" spans="1:17" ht="21" x14ac:dyDescent="0.55000000000000004">
      <c r="A17" s="2" t="s">
        <v>44</v>
      </c>
      <c r="C17" s="3">
        <v>53980918</v>
      </c>
      <c r="E17" s="3">
        <v>1273277890715</v>
      </c>
      <c r="G17" s="3">
        <v>1430477306426</v>
      </c>
      <c r="I17" s="3">
        <v>-157199415711</v>
      </c>
      <c r="K17" s="3">
        <v>77480918</v>
      </c>
      <c r="M17" s="3">
        <v>1686217769165</v>
      </c>
      <c r="O17" s="3">
        <v>1840315845708</v>
      </c>
      <c r="Q17" s="3">
        <v>-154098076543</v>
      </c>
    </row>
    <row r="18" spans="1:17" ht="21" x14ac:dyDescent="0.55000000000000004">
      <c r="A18" s="2" t="s">
        <v>18</v>
      </c>
      <c r="C18" s="3">
        <v>105350543</v>
      </c>
      <c r="E18" s="3">
        <v>251139645516</v>
      </c>
      <c r="G18" s="3">
        <v>280738088569</v>
      </c>
      <c r="I18" s="3">
        <v>-29598443053</v>
      </c>
      <c r="K18" s="3">
        <v>480246864</v>
      </c>
      <c r="M18" s="3">
        <v>2941355131561</v>
      </c>
      <c r="O18" s="3">
        <v>2114630977251</v>
      </c>
      <c r="Q18" s="3">
        <v>826724154310</v>
      </c>
    </row>
    <row r="19" spans="1:17" ht="21" x14ac:dyDescent="0.55000000000000004">
      <c r="A19" s="2" t="s">
        <v>64</v>
      </c>
      <c r="C19" s="3">
        <v>180981521</v>
      </c>
      <c r="E19" s="3">
        <v>840745185643</v>
      </c>
      <c r="G19" s="3">
        <v>824292586731</v>
      </c>
      <c r="I19" s="3">
        <v>16452598912</v>
      </c>
      <c r="K19" s="3">
        <v>231325098</v>
      </c>
      <c r="M19" s="3">
        <v>1015886172540</v>
      </c>
      <c r="O19" s="3">
        <v>997798533314</v>
      </c>
      <c r="Q19" s="3">
        <v>18087639226</v>
      </c>
    </row>
    <row r="20" spans="1:17" ht="21" x14ac:dyDescent="0.55000000000000004">
      <c r="A20" s="2" t="s">
        <v>75</v>
      </c>
      <c r="C20" s="3">
        <v>1654276</v>
      </c>
      <c r="E20" s="3">
        <v>50204541258</v>
      </c>
      <c r="G20" s="3">
        <v>50126658039</v>
      </c>
      <c r="I20" s="3">
        <v>77883219</v>
      </c>
      <c r="K20" s="3">
        <v>6654276</v>
      </c>
      <c r="M20" s="3">
        <v>171894285258</v>
      </c>
      <c r="O20" s="3">
        <v>163764299369</v>
      </c>
      <c r="Q20" s="3">
        <v>8129985889</v>
      </c>
    </row>
    <row r="21" spans="1:17" ht="21" x14ac:dyDescent="0.55000000000000004">
      <c r="A21" s="2" t="s">
        <v>69</v>
      </c>
      <c r="C21" s="3">
        <v>15512307</v>
      </c>
      <c r="E21" s="3">
        <v>652466048955</v>
      </c>
      <c r="G21" s="3">
        <v>746208307232</v>
      </c>
      <c r="I21" s="3">
        <v>-93742258277</v>
      </c>
      <c r="K21" s="3">
        <v>19071564</v>
      </c>
      <c r="M21" s="3">
        <v>767305462754</v>
      </c>
      <c r="O21" s="3">
        <v>879222131264</v>
      </c>
      <c r="Q21" s="3">
        <v>-111916668510</v>
      </c>
    </row>
    <row r="22" spans="1:17" ht="21" x14ac:dyDescent="0.55000000000000004">
      <c r="A22" s="2" t="s">
        <v>63</v>
      </c>
      <c r="C22" s="3">
        <v>3509732</v>
      </c>
      <c r="E22" s="3">
        <v>100410844610</v>
      </c>
      <c r="G22" s="3">
        <v>99618262053</v>
      </c>
      <c r="I22" s="3">
        <v>792582557</v>
      </c>
      <c r="K22" s="3">
        <v>3509732</v>
      </c>
      <c r="M22" s="3">
        <v>100410844610</v>
      </c>
      <c r="O22" s="3">
        <v>99618262053</v>
      </c>
      <c r="Q22" s="3">
        <v>792582557</v>
      </c>
    </row>
    <row r="23" spans="1:17" ht="21" x14ac:dyDescent="0.55000000000000004">
      <c r="A23" s="2" t="s">
        <v>38</v>
      </c>
      <c r="C23" s="3">
        <v>2996443</v>
      </c>
      <c r="E23" s="3">
        <v>99406290725</v>
      </c>
      <c r="G23" s="3">
        <v>99689432701</v>
      </c>
      <c r="I23" s="3">
        <v>-283141976</v>
      </c>
      <c r="K23" s="3">
        <v>3996443</v>
      </c>
      <c r="M23" s="3">
        <v>123571646225</v>
      </c>
      <c r="O23" s="3">
        <v>123871924174</v>
      </c>
      <c r="Q23" s="3">
        <v>-300277949</v>
      </c>
    </row>
    <row r="24" spans="1:17" ht="21" x14ac:dyDescent="0.55000000000000004">
      <c r="A24" s="2" t="s">
        <v>32</v>
      </c>
      <c r="C24" s="3">
        <v>9658457</v>
      </c>
      <c r="E24" s="3">
        <v>98023065214</v>
      </c>
      <c r="G24" s="3">
        <v>92476441695</v>
      </c>
      <c r="I24" s="3">
        <v>5546623519</v>
      </c>
      <c r="K24" s="3">
        <v>87575785</v>
      </c>
      <c r="M24" s="3">
        <v>593743607506</v>
      </c>
      <c r="O24" s="3">
        <v>574546419402</v>
      </c>
      <c r="Q24" s="3">
        <v>19197188104</v>
      </c>
    </row>
    <row r="25" spans="1:17" ht="21" x14ac:dyDescent="0.55000000000000004">
      <c r="A25" s="2" t="s">
        <v>35</v>
      </c>
      <c r="C25" s="3">
        <v>12360512</v>
      </c>
      <c r="E25" s="3">
        <v>259255252285</v>
      </c>
      <c r="G25" s="3">
        <v>249792004516</v>
      </c>
      <c r="I25" s="3">
        <v>9463247769</v>
      </c>
      <c r="K25" s="3">
        <v>17466403</v>
      </c>
      <c r="M25" s="3">
        <v>337164999656</v>
      </c>
      <c r="O25" s="3">
        <v>326515219955</v>
      </c>
      <c r="Q25" s="3">
        <v>10649779701</v>
      </c>
    </row>
    <row r="26" spans="1:17" ht="21" x14ac:dyDescent="0.55000000000000004">
      <c r="A26" s="2" t="s">
        <v>82</v>
      </c>
      <c r="C26" s="3">
        <v>6816580</v>
      </c>
      <c r="E26" s="3">
        <v>131996896377</v>
      </c>
      <c r="G26" s="3">
        <v>126584737848</v>
      </c>
      <c r="I26" s="3">
        <v>5412158529</v>
      </c>
      <c r="K26" s="3">
        <v>19014181</v>
      </c>
      <c r="M26" s="3">
        <v>284052332248</v>
      </c>
      <c r="O26" s="3">
        <v>272909112058</v>
      </c>
      <c r="Q26" s="3">
        <v>11143220190</v>
      </c>
    </row>
    <row r="27" spans="1:17" ht="21" x14ac:dyDescent="0.55000000000000004">
      <c r="A27" s="2" t="s">
        <v>23</v>
      </c>
      <c r="C27" s="3">
        <v>159686712</v>
      </c>
      <c r="E27" s="3">
        <v>1487971859786</v>
      </c>
      <c r="G27" s="3">
        <v>1491669111845</v>
      </c>
      <c r="I27" s="3">
        <v>-3697252059</v>
      </c>
      <c r="K27" s="3">
        <v>159686713</v>
      </c>
      <c r="M27" s="3">
        <v>1487971859787</v>
      </c>
      <c r="O27" s="3">
        <v>1491669121525</v>
      </c>
      <c r="Q27" s="3">
        <v>-3697261738</v>
      </c>
    </row>
    <row r="28" spans="1:17" ht="21" x14ac:dyDescent="0.55000000000000004">
      <c r="A28" s="2" t="s">
        <v>24</v>
      </c>
      <c r="C28" s="3">
        <v>15000000</v>
      </c>
      <c r="E28" s="3">
        <v>293153969417</v>
      </c>
      <c r="G28" s="3">
        <v>288318337955</v>
      </c>
      <c r="I28" s="3">
        <v>4835631462</v>
      </c>
      <c r="K28" s="3">
        <v>15000000</v>
      </c>
      <c r="M28" s="3">
        <v>293153969417</v>
      </c>
      <c r="O28" s="3">
        <v>288318337955</v>
      </c>
      <c r="Q28" s="3">
        <v>4835631462</v>
      </c>
    </row>
    <row r="29" spans="1:17" ht="21" x14ac:dyDescent="0.55000000000000004">
      <c r="A29" s="2" t="s">
        <v>45</v>
      </c>
      <c r="C29" s="3">
        <v>2846157</v>
      </c>
      <c r="E29" s="3">
        <v>103950101257</v>
      </c>
      <c r="G29" s="3">
        <v>100390008758</v>
      </c>
      <c r="I29" s="3">
        <v>3560092499</v>
      </c>
      <c r="K29" s="3">
        <v>2846157</v>
      </c>
      <c r="M29" s="3">
        <v>103950101257</v>
      </c>
      <c r="O29" s="3">
        <v>100390008758</v>
      </c>
      <c r="Q29" s="3">
        <v>3560092499</v>
      </c>
    </row>
    <row r="30" spans="1:17" ht="21" x14ac:dyDescent="0.55000000000000004">
      <c r="A30" s="2" t="s">
        <v>71</v>
      </c>
      <c r="C30" s="3">
        <v>2387381</v>
      </c>
      <c r="E30" s="3">
        <v>103237086430</v>
      </c>
      <c r="G30" s="3">
        <v>99120639289</v>
      </c>
      <c r="I30" s="3">
        <v>4116447141</v>
      </c>
      <c r="K30" s="3">
        <v>2387381</v>
      </c>
      <c r="M30" s="3">
        <v>103237086430</v>
      </c>
      <c r="O30" s="3">
        <v>99120639289</v>
      </c>
      <c r="Q30" s="3">
        <v>4116447141</v>
      </c>
    </row>
    <row r="31" spans="1:17" ht="21" x14ac:dyDescent="0.55000000000000004">
      <c r="A31" s="2" t="s">
        <v>20</v>
      </c>
      <c r="C31" s="3">
        <v>99158894</v>
      </c>
      <c r="E31" s="3">
        <v>362189122525</v>
      </c>
      <c r="G31" s="3">
        <v>365668211310</v>
      </c>
      <c r="I31" s="3">
        <v>-3479088785</v>
      </c>
      <c r="K31" s="3">
        <v>253800804</v>
      </c>
      <c r="M31" s="3">
        <v>683176393708</v>
      </c>
      <c r="O31" s="3">
        <v>690017580769</v>
      </c>
      <c r="Q31" s="3">
        <v>-6841187061</v>
      </c>
    </row>
    <row r="32" spans="1:17" ht="21" x14ac:dyDescent="0.55000000000000004">
      <c r="A32" s="2" t="s">
        <v>597</v>
      </c>
      <c r="C32" s="3">
        <v>0</v>
      </c>
      <c r="E32" s="3">
        <v>0</v>
      </c>
      <c r="G32" s="3">
        <v>0</v>
      </c>
      <c r="I32" s="3">
        <v>0</v>
      </c>
      <c r="K32" s="3">
        <v>16608210</v>
      </c>
      <c r="M32" s="3">
        <v>37289192238</v>
      </c>
      <c r="O32" s="3">
        <v>36738994900</v>
      </c>
      <c r="Q32" s="3">
        <v>550197338</v>
      </c>
    </row>
    <row r="33" spans="1:17" ht="21" x14ac:dyDescent="0.55000000000000004">
      <c r="A33" s="2" t="s">
        <v>598</v>
      </c>
      <c r="C33" s="3">
        <v>0</v>
      </c>
      <c r="E33" s="3">
        <v>0</v>
      </c>
      <c r="G33" s="3">
        <v>0</v>
      </c>
      <c r="I33" s="3">
        <v>0</v>
      </c>
      <c r="K33" s="3">
        <v>392804</v>
      </c>
      <c r="M33" s="3">
        <v>105452947448</v>
      </c>
      <c r="O33" s="3">
        <v>107070691610</v>
      </c>
      <c r="Q33" s="3">
        <v>-1617744162</v>
      </c>
    </row>
    <row r="34" spans="1:17" ht="21" x14ac:dyDescent="0.55000000000000004">
      <c r="A34" s="2" t="s">
        <v>76</v>
      </c>
      <c r="C34" s="3">
        <v>0</v>
      </c>
      <c r="E34" s="3">
        <v>0</v>
      </c>
      <c r="G34" s="3">
        <v>0</v>
      </c>
      <c r="I34" s="3">
        <v>0</v>
      </c>
      <c r="K34" s="3">
        <v>1650000</v>
      </c>
      <c r="M34" s="3">
        <v>12049377118</v>
      </c>
      <c r="O34" s="3">
        <v>11557922423</v>
      </c>
      <c r="Q34" s="3">
        <v>491454695</v>
      </c>
    </row>
    <row r="35" spans="1:17" ht="21" x14ac:dyDescent="0.55000000000000004">
      <c r="A35" s="2" t="s">
        <v>599</v>
      </c>
      <c r="C35" s="3">
        <v>0</v>
      </c>
      <c r="E35" s="3">
        <v>0</v>
      </c>
      <c r="G35" s="3">
        <v>0</v>
      </c>
      <c r="I35" s="3">
        <v>0</v>
      </c>
      <c r="K35" s="3">
        <v>3198179</v>
      </c>
      <c r="M35" s="3">
        <v>35034231185</v>
      </c>
      <c r="O35" s="3">
        <v>35599232505</v>
      </c>
      <c r="Q35" s="3">
        <v>-565001320</v>
      </c>
    </row>
    <row r="36" spans="1:17" ht="21" x14ac:dyDescent="0.55000000000000004">
      <c r="A36" s="2" t="s">
        <v>600</v>
      </c>
      <c r="C36" s="3">
        <v>0</v>
      </c>
      <c r="E36" s="3">
        <v>0</v>
      </c>
      <c r="G36" s="3">
        <v>0</v>
      </c>
      <c r="I36" s="3">
        <v>0</v>
      </c>
      <c r="K36" s="3">
        <v>351000000</v>
      </c>
      <c r="M36" s="3">
        <v>673915112475</v>
      </c>
      <c r="O36" s="3">
        <v>657616489610</v>
      </c>
      <c r="Q36" s="3">
        <v>16298622865</v>
      </c>
    </row>
    <row r="37" spans="1:17" ht="21" x14ac:dyDescent="0.55000000000000004">
      <c r="A37" s="2" t="s">
        <v>27</v>
      </c>
      <c r="C37" s="3">
        <v>0</v>
      </c>
      <c r="E37" s="3">
        <v>0</v>
      </c>
      <c r="G37" s="3">
        <v>0</v>
      </c>
      <c r="I37" s="3">
        <v>0</v>
      </c>
      <c r="K37" s="3">
        <v>5524</v>
      </c>
      <c r="M37" s="3">
        <v>93222554</v>
      </c>
      <c r="O37" s="3">
        <v>97378855</v>
      </c>
      <c r="Q37" s="3">
        <v>-4156301</v>
      </c>
    </row>
    <row r="38" spans="1:17" ht="21" x14ac:dyDescent="0.55000000000000004">
      <c r="A38" s="2" t="s">
        <v>601</v>
      </c>
      <c r="C38" s="3">
        <v>0</v>
      </c>
      <c r="E38" s="3">
        <v>0</v>
      </c>
      <c r="G38" s="3">
        <v>0</v>
      </c>
      <c r="I38" s="3">
        <v>0</v>
      </c>
      <c r="K38" s="3">
        <v>15796497</v>
      </c>
      <c r="M38" s="3">
        <v>348290712766</v>
      </c>
      <c r="O38" s="3">
        <v>345136758080</v>
      </c>
      <c r="Q38" s="3">
        <v>3153954686</v>
      </c>
    </row>
    <row r="39" spans="1:17" ht="21" x14ac:dyDescent="0.55000000000000004">
      <c r="A39" s="2" t="s">
        <v>602</v>
      </c>
      <c r="C39" s="3">
        <v>0</v>
      </c>
      <c r="E39" s="3">
        <v>0</v>
      </c>
      <c r="G39" s="3">
        <v>0</v>
      </c>
      <c r="I39" s="3">
        <v>0</v>
      </c>
      <c r="K39" s="3">
        <v>1881842</v>
      </c>
      <c r="M39" s="3">
        <v>177812728911</v>
      </c>
      <c r="O39" s="3">
        <v>181772817323</v>
      </c>
      <c r="Q39" s="3">
        <v>-3960088411</v>
      </c>
    </row>
    <row r="40" spans="1:17" ht="21" x14ac:dyDescent="0.55000000000000004">
      <c r="A40" s="2" t="s">
        <v>603</v>
      </c>
      <c r="C40" s="3">
        <v>0</v>
      </c>
      <c r="E40" s="3">
        <v>0</v>
      </c>
      <c r="G40" s="3">
        <v>0</v>
      </c>
      <c r="I40" s="3">
        <v>0</v>
      </c>
      <c r="K40" s="3">
        <v>5350000</v>
      </c>
      <c r="M40" s="3">
        <v>113844582538</v>
      </c>
      <c r="O40" s="3">
        <v>113933262695</v>
      </c>
      <c r="Q40" s="3">
        <v>-88680157</v>
      </c>
    </row>
    <row r="41" spans="1:17" ht="21" x14ac:dyDescent="0.55000000000000004">
      <c r="A41" s="2" t="s">
        <v>586</v>
      </c>
      <c r="C41" s="3">
        <v>0</v>
      </c>
      <c r="E41" s="3">
        <v>0</v>
      </c>
      <c r="G41" s="3">
        <v>0</v>
      </c>
      <c r="I41" s="3">
        <v>0</v>
      </c>
      <c r="K41" s="3">
        <v>93842007</v>
      </c>
      <c r="M41" s="3">
        <v>394766682062</v>
      </c>
      <c r="O41" s="3">
        <v>424237536041</v>
      </c>
      <c r="Q41" s="3">
        <v>-29470853979</v>
      </c>
    </row>
    <row r="42" spans="1:17" ht="21" x14ac:dyDescent="0.55000000000000004">
      <c r="A42" s="2" t="s">
        <v>604</v>
      </c>
      <c r="C42" s="3">
        <v>0</v>
      </c>
      <c r="E42" s="3">
        <v>0</v>
      </c>
      <c r="G42" s="3">
        <v>0</v>
      </c>
      <c r="I42" s="3">
        <v>0</v>
      </c>
      <c r="K42" s="3">
        <v>16268272</v>
      </c>
      <c r="M42" s="3">
        <v>51245008273</v>
      </c>
      <c r="O42" s="3">
        <v>47254081155</v>
      </c>
      <c r="Q42" s="3">
        <v>3990927118</v>
      </c>
    </row>
    <row r="43" spans="1:17" ht="21" x14ac:dyDescent="0.55000000000000004">
      <c r="A43" s="2" t="s">
        <v>43</v>
      </c>
      <c r="C43" s="3">
        <v>0</v>
      </c>
      <c r="E43" s="3">
        <v>0</v>
      </c>
      <c r="G43" s="3">
        <v>0</v>
      </c>
      <c r="I43" s="3">
        <v>0</v>
      </c>
      <c r="K43" s="3">
        <v>23574792</v>
      </c>
      <c r="M43" s="3">
        <v>365317600167</v>
      </c>
      <c r="O43" s="3">
        <v>366430831862</v>
      </c>
      <c r="Q43" s="3">
        <v>-1113231695</v>
      </c>
    </row>
    <row r="44" spans="1:17" ht="21" x14ac:dyDescent="0.55000000000000004">
      <c r="A44" s="2" t="s">
        <v>591</v>
      </c>
      <c r="C44" s="3">
        <v>0</v>
      </c>
      <c r="E44" s="3">
        <v>0</v>
      </c>
      <c r="G44" s="3">
        <v>0</v>
      </c>
      <c r="I44" s="3">
        <v>0</v>
      </c>
      <c r="K44" s="3">
        <v>6</v>
      </c>
      <c r="M44" s="3">
        <v>6</v>
      </c>
      <c r="O44" s="3">
        <v>6411</v>
      </c>
      <c r="Q44" s="3">
        <v>-6405</v>
      </c>
    </row>
    <row r="45" spans="1:17" ht="21" x14ac:dyDescent="0.55000000000000004">
      <c r="A45" s="2" t="s">
        <v>19</v>
      </c>
      <c r="C45" s="3">
        <v>0</v>
      </c>
      <c r="E45" s="3">
        <v>0</v>
      </c>
      <c r="G45" s="3">
        <v>0</v>
      </c>
      <c r="I45" s="3">
        <v>0</v>
      </c>
      <c r="K45" s="3">
        <v>10720667</v>
      </c>
      <c r="M45" s="3">
        <v>35785799792</v>
      </c>
      <c r="O45" s="3">
        <v>35968196618</v>
      </c>
      <c r="Q45" s="3">
        <v>-182396826</v>
      </c>
    </row>
    <row r="46" spans="1:17" ht="21" x14ac:dyDescent="0.55000000000000004">
      <c r="A46" s="2" t="s">
        <v>605</v>
      </c>
      <c r="C46" s="3">
        <v>0</v>
      </c>
      <c r="E46" s="3">
        <v>0</v>
      </c>
      <c r="G46" s="3">
        <v>0</v>
      </c>
      <c r="I46" s="3">
        <v>0</v>
      </c>
      <c r="K46" s="3">
        <v>414595200</v>
      </c>
      <c r="M46" s="3">
        <v>1114202274950</v>
      </c>
      <c r="O46" s="3">
        <v>1113718968976</v>
      </c>
      <c r="Q46" s="3">
        <v>483305974</v>
      </c>
    </row>
    <row r="47" spans="1:17" ht="21" x14ac:dyDescent="0.55000000000000004">
      <c r="A47" s="2" t="s">
        <v>606</v>
      </c>
      <c r="C47" s="3">
        <v>0</v>
      </c>
      <c r="E47" s="3">
        <v>0</v>
      </c>
      <c r="G47" s="3">
        <v>0</v>
      </c>
      <c r="I47" s="3">
        <v>0</v>
      </c>
      <c r="K47" s="3">
        <v>18945135</v>
      </c>
      <c r="M47" s="3">
        <v>192992269992</v>
      </c>
      <c r="O47" s="3">
        <v>187532850160</v>
      </c>
      <c r="Q47" s="3">
        <v>5459419832</v>
      </c>
    </row>
    <row r="48" spans="1:17" ht="21" x14ac:dyDescent="0.55000000000000004">
      <c r="A48" s="2" t="s">
        <v>40</v>
      </c>
      <c r="C48" s="3">
        <v>0</v>
      </c>
      <c r="E48" s="3">
        <v>0</v>
      </c>
      <c r="G48" s="3">
        <v>0</v>
      </c>
      <c r="I48" s="3">
        <v>0</v>
      </c>
      <c r="K48" s="3">
        <v>29189254</v>
      </c>
      <c r="M48" s="3">
        <v>455170664750</v>
      </c>
      <c r="O48" s="3">
        <v>452726292290</v>
      </c>
      <c r="Q48" s="3">
        <v>2444372460</v>
      </c>
    </row>
    <row r="49" spans="1:17" ht="21" x14ac:dyDescent="0.55000000000000004">
      <c r="A49" s="2" t="s">
        <v>607</v>
      </c>
      <c r="C49" s="3">
        <v>0</v>
      </c>
      <c r="E49" s="3">
        <v>0</v>
      </c>
      <c r="G49" s="3">
        <v>0</v>
      </c>
      <c r="I49" s="3">
        <v>0</v>
      </c>
      <c r="K49" s="3">
        <v>4023045</v>
      </c>
      <c r="M49" s="3">
        <v>243690218089</v>
      </c>
      <c r="O49" s="3">
        <v>237230690737</v>
      </c>
      <c r="Q49" s="3">
        <v>6459527352</v>
      </c>
    </row>
    <row r="50" spans="1:17" ht="21" x14ac:dyDescent="0.55000000000000004">
      <c r="A50" s="2" t="s">
        <v>68</v>
      </c>
      <c r="C50" s="3">
        <v>0</v>
      </c>
      <c r="E50" s="3">
        <v>0</v>
      </c>
      <c r="G50" s="3">
        <v>0</v>
      </c>
      <c r="I50" s="3">
        <v>0</v>
      </c>
      <c r="K50" s="3">
        <v>95339768</v>
      </c>
      <c r="M50" s="3">
        <v>1169185369579</v>
      </c>
      <c r="O50" s="3">
        <v>1174102202458</v>
      </c>
      <c r="Q50" s="3">
        <v>-4916832879</v>
      </c>
    </row>
    <row r="51" spans="1:17" ht="21" x14ac:dyDescent="0.55000000000000004">
      <c r="A51" s="2" t="s">
        <v>608</v>
      </c>
      <c r="C51" s="3">
        <v>0</v>
      </c>
      <c r="E51" s="3">
        <v>0</v>
      </c>
      <c r="G51" s="3">
        <v>0</v>
      </c>
      <c r="I51" s="3">
        <v>0</v>
      </c>
      <c r="K51" s="3">
        <v>105492028</v>
      </c>
      <c r="M51" s="3">
        <v>729809430365</v>
      </c>
      <c r="O51" s="3">
        <v>721175206483</v>
      </c>
      <c r="Q51" s="3">
        <v>8634223882</v>
      </c>
    </row>
    <row r="52" spans="1:17" ht="21" x14ac:dyDescent="0.55000000000000004">
      <c r="A52" s="2" t="s">
        <v>81</v>
      </c>
      <c r="C52" s="3">
        <v>0</v>
      </c>
      <c r="E52" s="3">
        <v>0</v>
      </c>
      <c r="G52" s="3">
        <v>0</v>
      </c>
      <c r="I52" s="3">
        <v>0</v>
      </c>
      <c r="K52" s="3">
        <v>1028579</v>
      </c>
      <c r="M52" s="3">
        <v>170580127650</v>
      </c>
      <c r="O52" s="3">
        <v>168016876793</v>
      </c>
      <c r="Q52" s="3">
        <v>2563250857</v>
      </c>
    </row>
    <row r="53" spans="1:17" ht="21" x14ac:dyDescent="0.55000000000000004">
      <c r="A53" s="2" t="s">
        <v>581</v>
      </c>
      <c r="C53" s="3">
        <v>0</v>
      </c>
      <c r="E53" s="3">
        <v>0</v>
      </c>
      <c r="G53" s="3">
        <v>0</v>
      </c>
      <c r="I53" s="3">
        <v>0</v>
      </c>
      <c r="K53" s="3">
        <v>28518201</v>
      </c>
      <c r="M53" s="3">
        <v>277199527366</v>
      </c>
      <c r="O53" s="3">
        <v>298919530509</v>
      </c>
      <c r="Q53" s="3">
        <v>-21720003143</v>
      </c>
    </row>
    <row r="54" spans="1:17" ht="21" x14ac:dyDescent="0.55000000000000004">
      <c r="A54" s="2" t="s">
        <v>609</v>
      </c>
      <c r="C54" s="3">
        <v>0</v>
      </c>
      <c r="E54" s="3">
        <v>0</v>
      </c>
      <c r="G54" s="3">
        <v>0</v>
      </c>
      <c r="I54" s="3">
        <v>0</v>
      </c>
      <c r="K54" s="3">
        <v>1500000</v>
      </c>
      <c r="M54" s="3">
        <v>123790182884</v>
      </c>
      <c r="O54" s="3">
        <v>127653175883</v>
      </c>
      <c r="Q54" s="3">
        <v>-3862992999</v>
      </c>
    </row>
    <row r="55" spans="1:17" ht="21" x14ac:dyDescent="0.55000000000000004">
      <c r="A55" s="2" t="s">
        <v>21</v>
      </c>
      <c r="C55" s="3">
        <v>0</v>
      </c>
      <c r="E55" s="3">
        <v>0</v>
      </c>
      <c r="G55" s="3">
        <v>0</v>
      </c>
      <c r="I55" s="3">
        <v>0</v>
      </c>
      <c r="K55" s="3">
        <v>1</v>
      </c>
      <c r="M55" s="3">
        <v>1</v>
      </c>
      <c r="O55" s="3">
        <v>11524</v>
      </c>
      <c r="Q55" s="3">
        <v>-11523</v>
      </c>
    </row>
    <row r="56" spans="1:17" ht="21" x14ac:dyDescent="0.55000000000000004">
      <c r="A56" s="2" t="s">
        <v>610</v>
      </c>
      <c r="C56" s="3">
        <v>0</v>
      </c>
      <c r="E56" s="3">
        <v>0</v>
      </c>
      <c r="G56" s="3">
        <v>0</v>
      </c>
      <c r="I56" s="3">
        <v>0</v>
      </c>
      <c r="K56" s="3">
        <v>73000000</v>
      </c>
      <c r="M56" s="3">
        <v>686113248883</v>
      </c>
      <c r="O56" s="3">
        <v>688717885131</v>
      </c>
      <c r="Q56" s="3">
        <v>-2604636248</v>
      </c>
    </row>
    <row r="57" spans="1:17" ht="21" x14ac:dyDescent="0.55000000000000004">
      <c r="A57" s="2" t="s">
        <v>611</v>
      </c>
      <c r="C57" s="3">
        <v>0</v>
      </c>
      <c r="E57" s="3">
        <v>0</v>
      </c>
      <c r="G57" s="3">
        <v>0</v>
      </c>
      <c r="I57" s="3">
        <v>0</v>
      </c>
      <c r="K57" s="3">
        <v>38137</v>
      </c>
      <c r="M57" s="3">
        <v>26734037</v>
      </c>
      <c r="O57" s="3">
        <v>26537059</v>
      </c>
      <c r="Q57" s="3">
        <v>196978</v>
      </c>
    </row>
    <row r="58" spans="1:17" ht="21" x14ac:dyDescent="0.55000000000000004">
      <c r="A58" s="2" t="s">
        <v>612</v>
      </c>
      <c r="C58" s="3">
        <v>0</v>
      </c>
      <c r="E58" s="3">
        <v>0</v>
      </c>
      <c r="G58" s="3">
        <v>0</v>
      </c>
      <c r="I58" s="3">
        <v>0</v>
      </c>
      <c r="K58" s="3">
        <v>13406699</v>
      </c>
      <c r="M58" s="3">
        <v>121803347880</v>
      </c>
      <c r="O58" s="3">
        <v>119864175993</v>
      </c>
      <c r="Q58" s="3">
        <v>1939171887</v>
      </c>
    </row>
    <row r="59" spans="1:17" ht="21" x14ac:dyDescent="0.55000000000000004">
      <c r="A59" s="2" t="s">
        <v>613</v>
      </c>
      <c r="C59" s="3">
        <v>0</v>
      </c>
      <c r="E59" s="3">
        <v>0</v>
      </c>
      <c r="G59" s="3">
        <v>0</v>
      </c>
      <c r="I59" s="3">
        <v>0</v>
      </c>
      <c r="K59" s="3">
        <v>30186543</v>
      </c>
      <c r="M59" s="3">
        <v>159229195822</v>
      </c>
      <c r="O59" s="3">
        <v>154993784644</v>
      </c>
      <c r="Q59" s="3">
        <v>4235411178</v>
      </c>
    </row>
    <row r="60" spans="1:17" ht="21" x14ac:dyDescent="0.55000000000000004">
      <c r="A60" s="2" t="s">
        <v>56</v>
      </c>
      <c r="C60" s="3">
        <v>0</v>
      </c>
      <c r="E60" s="3">
        <v>0</v>
      </c>
      <c r="G60" s="3">
        <v>0</v>
      </c>
      <c r="I60" s="3">
        <v>0</v>
      </c>
      <c r="K60" s="3">
        <v>1498</v>
      </c>
      <c r="M60" s="3">
        <v>1497</v>
      </c>
      <c r="O60" s="3">
        <v>17996250</v>
      </c>
      <c r="Q60" s="3">
        <v>-17994753</v>
      </c>
    </row>
    <row r="61" spans="1:17" ht="21" x14ac:dyDescent="0.55000000000000004">
      <c r="A61" s="2" t="s">
        <v>614</v>
      </c>
      <c r="C61" s="3">
        <v>0</v>
      </c>
      <c r="E61" s="3">
        <v>0</v>
      </c>
      <c r="G61" s="3">
        <v>0</v>
      </c>
      <c r="I61" s="3">
        <v>0</v>
      </c>
      <c r="K61" s="3">
        <v>259734738</v>
      </c>
      <c r="M61" s="3">
        <v>1203139060445</v>
      </c>
      <c r="O61" s="3">
        <v>1202353971867</v>
      </c>
      <c r="Q61" s="3">
        <v>785088578</v>
      </c>
    </row>
    <row r="62" spans="1:17" ht="21" x14ac:dyDescent="0.55000000000000004">
      <c r="A62" s="2" t="s">
        <v>73</v>
      </c>
      <c r="C62" s="3">
        <v>0</v>
      </c>
      <c r="E62" s="3">
        <v>0</v>
      </c>
      <c r="G62" s="3">
        <v>0</v>
      </c>
      <c r="I62" s="3">
        <v>0</v>
      </c>
      <c r="K62" s="3">
        <v>1829396</v>
      </c>
      <c r="M62" s="3">
        <v>22498565199</v>
      </c>
      <c r="O62" s="3">
        <v>22416275947</v>
      </c>
      <c r="Q62" s="3">
        <v>82289252</v>
      </c>
    </row>
    <row r="63" spans="1:17" ht="21" x14ac:dyDescent="0.55000000000000004">
      <c r="A63" s="2" t="s">
        <v>48</v>
      </c>
      <c r="C63" s="3">
        <v>0</v>
      </c>
      <c r="E63" s="3">
        <v>0</v>
      </c>
      <c r="G63" s="3">
        <v>0</v>
      </c>
      <c r="I63" s="3">
        <v>0</v>
      </c>
      <c r="K63" s="3">
        <v>11555558</v>
      </c>
      <c r="M63" s="3">
        <v>90286252139</v>
      </c>
      <c r="O63" s="3">
        <v>85452665834</v>
      </c>
      <c r="Q63" s="3">
        <v>4833586305</v>
      </c>
    </row>
    <row r="64" spans="1:17" ht="21" x14ac:dyDescent="0.55000000000000004">
      <c r="A64" s="2" t="s">
        <v>615</v>
      </c>
      <c r="C64" s="3">
        <v>0</v>
      </c>
      <c r="E64" s="3">
        <v>0</v>
      </c>
      <c r="G64" s="3">
        <v>0</v>
      </c>
      <c r="I64" s="3">
        <v>0</v>
      </c>
      <c r="K64" s="3">
        <v>22085889</v>
      </c>
      <c r="M64" s="3">
        <v>242061343440</v>
      </c>
      <c r="O64" s="3">
        <v>208082100495</v>
      </c>
      <c r="Q64" s="3">
        <v>33979242945</v>
      </c>
    </row>
    <row r="65" spans="1:17" ht="21" x14ac:dyDescent="0.55000000000000004">
      <c r="A65" s="2" t="s">
        <v>588</v>
      </c>
      <c r="C65" s="3">
        <v>0</v>
      </c>
      <c r="E65" s="3">
        <v>0</v>
      </c>
      <c r="G65" s="3">
        <v>0</v>
      </c>
      <c r="I65" s="3">
        <v>0</v>
      </c>
      <c r="K65" s="3">
        <v>255000675</v>
      </c>
      <c r="M65" s="3">
        <v>1496597464714</v>
      </c>
      <c r="O65" s="3">
        <v>1661086914245</v>
      </c>
      <c r="Q65" s="3">
        <v>-164489449531</v>
      </c>
    </row>
    <row r="66" spans="1:17" ht="21" x14ac:dyDescent="0.55000000000000004">
      <c r="A66" s="2" t="s">
        <v>616</v>
      </c>
      <c r="C66" s="3">
        <v>0</v>
      </c>
      <c r="E66" s="3">
        <v>0</v>
      </c>
      <c r="G66" s="3">
        <v>0</v>
      </c>
      <c r="I66" s="3">
        <v>0</v>
      </c>
      <c r="K66" s="3">
        <v>362069</v>
      </c>
      <c r="M66" s="3">
        <v>13269347950</v>
      </c>
      <c r="O66" s="3">
        <v>13256580881</v>
      </c>
      <c r="Q66" s="3">
        <v>12767069</v>
      </c>
    </row>
    <row r="67" spans="1:17" ht="21" x14ac:dyDescent="0.55000000000000004">
      <c r="A67" s="2" t="s">
        <v>25</v>
      </c>
      <c r="C67" s="3">
        <v>0</v>
      </c>
      <c r="E67" s="3">
        <v>0</v>
      </c>
      <c r="G67" s="3">
        <v>0</v>
      </c>
      <c r="I67" s="3">
        <v>0</v>
      </c>
      <c r="K67" s="3">
        <v>11725000</v>
      </c>
      <c r="M67" s="3">
        <v>2225000692687</v>
      </c>
      <c r="O67" s="3">
        <v>2239413782602</v>
      </c>
      <c r="Q67" s="3">
        <v>-14413089915</v>
      </c>
    </row>
    <row r="68" spans="1:17" ht="21" x14ac:dyDescent="0.55000000000000004">
      <c r="A68" s="2" t="s">
        <v>617</v>
      </c>
      <c r="C68" s="3">
        <v>0</v>
      </c>
      <c r="E68" s="3">
        <v>0</v>
      </c>
      <c r="G68" s="3">
        <v>0</v>
      </c>
      <c r="I68" s="3">
        <v>0</v>
      </c>
      <c r="K68" s="3">
        <v>4988122</v>
      </c>
      <c r="M68" s="3">
        <v>59239119802</v>
      </c>
      <c r="O68" s="3">
        <v>59022875750</v>
      </c>
      <c r="Q68" s="3">
        <v>216244052</v>
      </c>
    </row>
    <row r="69" spans="1:17" ht="21" x14ac:dyDescent="0.55000000000000004">
      <c r="A69" s="2" t="s">
        <v>584</v>
      </c>
      <c r="C69" s="3">
        <v>0</v>
      </c>
      <c r="E69" s="3">
        <v>0</v>
      </c>
      <c r="G69" s="3">
        <v>0</v>
      </c>
      <c r="I69" s="3">
        <v>0</v>
      </c>
      <c r="K69" s="3">
        <v>7532949</v>
      </c>
      <c r="M69" s="3">
        <v>1181264070869</v>
      </c>
      <c r="O69" s="3">
        <v>1355331394057</v>
      </c>
      <c r="Q69" s="3">
        <v>-174067323188</v>
      </c>
    </row>
    <row r="70" spans="1:17" ht="21" x14ac:dyDescent="0.55000000000000004">
      <c r="A70" s="2" t="s">
        <v>46</v>
      </c>
      <c r="C70" s="3">
        <v>0</v>
      </c>
      <c r="E70" s="3">
        <v>0</v>
      </c>
      <c r="G70" s="3">
        <v>0</v>
      </c>
      <c r="I70" s="3">
        <v>0</v>
      </c>
      <c r="K70" s="3">
        <v>7400000</v>
      </c>
      <c r="M70" s="3">
        <v>119528548215</v>
      </c>
      <c r="O70" s="3">
        <v>130227786200</v>
      </c>
      <c r="Q70" s="3">
        <v>-10699237985</v>
      </c>
    </row>
    <row r="71" spans="1:17" ht="21" x14ac:dyDescent="0.55000000000000004">
      <c r="A71" s="2" t="s">
        <v>618</v>
      </c>
      <c r="C71" s="3">
        <v>0</v>
      </c>
      <c r="E71" s="3">
        <v>0</v>
      </c>
      <c r="G71" s="3">
        <v>0</v>
      </c>
      <c r="I71" s="3">
        <v>0</v>
      </c>
      <c r="K71" s="3">
        <v>13144214</v>
      </c>
      <c r="M71" s="3">
        <v>315811278471</v>
      </c>
      <c r="O71" s="3">
        <v>317002305262</v>
      </c>
      <c r="Q71" s="3">
        <v>-1191026791</v>
      </c>
    </row>
    <row r="72" spans="1:17" ht="21" x14ac:dyDescent="0.55000000000000004">
      <c r="A72" s="2" t="s">
        <v>37</v>
      </c>
      <c r="C72" s="3">
        <v>0</v>
      </c>
      <c r="E72" s="3">
        <v>0</v>
      </c>
      <c r="G72" s="3">
        <v>0</v>
      </c>
      <c r="I72" s="3">
        <v>0</v>
      </c>
      <c r="K72" s="3">
        <v>400000</v>
      </c>
      <c r="M72" s="3">
        <v>4079581200</v>
      </c>
      <c r="O72" s="3">
        <v>4027354046</v>
      </c>
      <c r="Q72" s="3">
        <v>52227154</v>
      </c>
    </row>
    <row r="73" spans="1:17" ht="21" x14ac:dyDescent="0.55000000000000004">
      <c r="A73" s="2" t="s">
        <v>22</v>
      </c>
      <c r="C73" s="3">
        <v>0</v>
      </c>
      <c r="E73" s="3">
        <v>0</v>
      </c>
      <c r="G73" s="3">
        <v>0</v>
      </c>
      <c r="I73" s="3">
        <v>0</v>
      </c>
      <c r="K73" s="3">
        <v>1164958</v>
      </c>
      <c r="M73" s="3">
        <v>35725117568</v>
      </c>
      <c r="O73" s="3">
        <v>34078175928</v>
      </c>
      <c r="Q73" s="3">
        <v>1646941640</v>
      </c>
    </row>
    <row r="74" spans="1:17" ht="21" x14ac:dyDescent="0.55000000000000004">
      <c r="A74" s="2" t="s">
        <v>619</v>
      </c>
      <c r="C74" s="3">
        <v>0</v>
      </c>
      <c r="E74" s="3">
        <v>0</v>
      </c>
      <c r="G74" s="3">
        <v>0</v>
      </c>
      <c r="I74" s="3">
        <v>0</v>
      </c>
      <c r="K74" s="3">
        <v>31097568</v>
      </c>
      <c r="M74" s="3">
        <v>132596932385</v>
      </c>
      <c r="O74" s="3">
        <v>126448401872</v>
      </c>
      <c r="Q74" s="3">
        <v>6148530513</v>
      </c>
    </row>
    <row r="75" spans="1:17" ht="21" x14ac:dyDescent="0.55000000000000004">
      <c r="A75" s="2" t="s">
        <v>620</v>
      </c>
      <c r="C75" s="3">
        <v>0</v>
      </c>
      <c r="E75" s="3">
        <v>0</v>
      </c>
      <c r="G75" s="3">
        <v>0</v>
      </c>
      <c r="I75" s="3">
        <v>0</v>
      </c>
      <c r="K75" s="3">
        <v>108053</v>
      </c>
      <c r="M75" s="3">
        <v>54026500</v>
      </c>
      <c r="O75" s="3">
        <v>53705042</v>
      </c>
      <c r="Q75" s="3">
        <v>321458</v>
      </c>
    </row>
    <row r="76" spans="1:17" ht="21" x14ac:dyDescent="0.55000000000000004">
      <c r="A76" s="2" t="s">
        <v>620</v>
      </c>
      <c r="C76" s="3">
        <v>0</v>
      </c>
      <c r="E76" s="3">
        <v>0</v>
      </c>
      <c r="G76" s="3">
        <v>0</v>
      </c>
      <c r="I76" s="3">
        <v>0</v>
      </c>
      <c r="K76" s="3">
        <v>108053</v>
      </c>
      <c r="M76" s="3">
        <v>139863945</v>
      </c>
      <c r="O76" s="3">
        <v>54026500</v>
      </c>
      <c r="Q76" s="3">
        <v>85837445</v>
      </c>
    </row>
    <row r="77" spans="1:17" ht="21" x14ac:dyDescent="0.55000000000000004">
      <c r="A77" s="2" t="s">
        <v>621</v>
      </c>
      <c r="C77" s="3">
        <v>0</v>
      </c>
      <c r="E77" s="3">
        <v>0</v>
      </c>
      <c r="G77" s="3">
        <v>0</v>
      </c>
      <c r="I77" s="3">
        <v>0</v>
      </c>
      <c r="K77" s="3">
        <v>58385535</v>
      </c>
      <c r="M77" s="3">
        <v>204625413834</v>
      </c>
      <c r="O77" s="3">
        <v>195906969528</v>
      </c>
      <c r="Q77" s="3">
        <v>8718444306</v>
      </c>
    </row>
    <row r="78" spans="1:17" ht="21" x14ac:dyDescent="0.55000000000000004">
      <c r="A78" s="2" t="s">
        <v>622</v>
      </c>
      <c r="C78" s="3">
        <v>0</v>
      </c>
      <c r="E78" s="3">
        <v>0</v>
      </c>
      <c r="G78" s="3">
        <v>0</v>
      </c>
      <c r="I78" s="3">
        <v>0</v>
      </c>
      <c r="K78" s="3">
        <v>38137</v>
      </c>
      <c r="M78" s="3">
        <v>79611186</v>
      </c>
      <c r="O78" s="3">
        <v>26734037</v>
      </c>
      <c r="Q78" s="3">
        <v>52877149</v>
      </c>
    </row>
    <row r="79" spans="1:17" ht="21" x14ac:dyDescent="0.55000000000000004">
      <c r="A79" s="2" t="s">
        <v>623</v>
      </c>
      <c r="C79" s="3">
        <v>0</v>
      </c>
      <c r="E79" s="3">
        <v>0</v>
      </c>
      <c r="G79" s="3">
        <v>0</v>
      </c>
      <c r="I79" s="3">
        <v>0</v>
      </c>
      <c r="K79" s="3">
        <v>12000000</v>
      </c>
      <c r="M79" s="3">
        <v>218235768122</v>
      </c>
      <c r="O79" s="3">
        <v>213146994337</v>
      </c>
      <c r="Q79" s="3">
        <v>5088773785</v>
      </c>
    </row>
    <row r="80" spans="1:17" ht="21" x14ac:dyDescent="0.55000000000000004">
      <c r="A80" s="2" t="s">
        <v>624</v>
      </c>
      <c r="C80" s="3">
        <v>0</v>
      </c>
      <c r="E80" s="3">
        <v>0</v>
      </c>
      <c r="G80" s="3">
        <v>0</v>
      </c>
      <c r="I80" s="3">
        <v>0</v>
      </c>
      <c r="K80" s="3">
        <v>3812290</v>
      </c>
      <c r="M80" s="3">
        <v>123484717554</v>
      </c>
      <c r="O80" s="3">
        <v>123036421521</v>
      </c>
      <c r="Q80" s="3">
        <v>448296033</v>
      </c>
    </row>
    <row r="81" spans="1:17" ht="21" x14ac:dyDescent="0.55000000000000004">
      <c r="A81" s="2" t="s">
        <v>54</v>
      </c>
      <c r="C81" s="3">
        <v>0</v>
      </c>
      <c r="E81" s="3">
        <v>0</v>
      </c>
      <c r="G81" s="3">
        <v>0</v>
      </c>
      <c r="I81" s="3">
        <v>0</v>
      </c>
      <c r="K81" s="3">
        <v>5142</v>
      </c>
      <c r="M81" s="3">
        <v>53516016</v>
      </c>
      <c r="O81" s="3">
        <v>57942495</v>
      </c>
      <c r="Q81" s="3">
        <v>-4426479</v>
      </c>
    </row>
    <row r="82" spans="1:17" ht="21" x14ac:dyDescent="0.55000000000000004">
      <c r="A82" s="2" t="s">
        <v>625</v>
      </c>
      <c r="C82" s="3">
        <v>0</v>
      </c>
      <c r="E82" s="3">
        <v>0</v>
      </c>
      <c r="G82" s="3">
        <v>0</v>
      </c>
      <c r="I82" s="3">
        <v>0</v>
      </c>
      <c r="K82" s="3">
        <v>5000000</v>
      </c>
      <c r="M82" s="3">
        <v>76817103823</v>
      </c>
      <c r="O82" s="3">
        <v>77117039383</v>
      </c>
      <c r="Q82" s="3">
        <v>-299935560</v>
      </c>
    </row>
    <row r="83" spans="1:17" ht="21" x14ac:dyDescent="0.55000000000000004">
      <c r="A83" s="2" t="s">
        <v>626</v>
      </c>
      <c r="C83" s="3">
        <v>0</v>
      </c>
      <c r="E83" s="3">
        <v>0</v>
      </c>
      <c r="G83" s="3">
        <v>0</v>
      </c>
      <c r="I83" s="3">
        <v>0</v>
      </c>
      <c r="K83" s="3">
        <v>1000000</v>
      </c>
      <c r="M83" s="3">
        <v>11654144250</v>
      </c>
      <c r="O83" s="3">
        <v>11346674913</v>
      </c>
      <c r="Q83" s="3">
        <v>307469337</v>
      </c>
    </row>
    <row r="84" spans="1:17" ht="21" x14ac:dyDescent="0.55000000000000004">
      <c r="A84" s="2" t="s">
        <v>627</v>
      </c>
      <c r="C84" s="3">
        <v>0</v>
      </c>
      <c r="E84" s="3">
        <v>0</v>
      </c>
      <c r="G84" s="3">
        <v>0</v>
      </c>
      <c r="I84" s="3">
        <v>0</v>
      </c>
      <c r="K84" s="3">
        <v>3057300</v>
      </c>
      <c r="M84" s="3">
        <v>911646360561</v>
      </c>
      <c r="O84" s="3">
        <v>910785629038</v>
      </c>
      <c r="Q84" s="3">
        <v>860731523</v>
      </c>
    </row>
    <row r="85" spans="1:17" ht="21" x14ac:dyDescent="0.55000000000000004">
      <c r="A85" s="2" t="s">
        <v>242</v>
      </c>
      <c r="C85" s="3">
        <v>5000</v>
      </c>
      <c r="E85" s="3">
        <v>4898312020</v>
      </c>
      <c r="G85" s="3">
        <v>4933725599</v>
      </c>
      <c r="I85" s="3">
        <v>-35413579</v>
      </c>
      <c r="K85" s="3">
        <v>1006400</v>
      </c>
      <c r="M85" s="3">
        <v>978900036020</v>
      </c>
      <c r="O85" s="3">
        <v>993060288792</v>
      </c>
      <c r="Q85" s="3">
        <v>-14160252772</v>
      </c>
    </row>
    <row r="86" spans="1:17" ht="21" x14ac:dyDescent="0.55000000000000004">
      <c r="A86" s="2" t="s">
        <v>628</v>
      </c>
      <c r="C86" s="3">
        <v>0</v>
      </c>
      <c r="E86" s="3">
        <v>0</v>
      </c>
      <c r="G86" s="3">
        <v>0</v>
      </c>
      <c r="I86" s="3">
        <v>0</v>
      </c>
      <c r="K86" s="3">
        <v>2710800</v>
      </c>
      <c r="M86" s="3">
        <v>6050341732140</v>
      </c>
      <c r="O86" s="3">
        <v>6100460915754</v>
      </c>
      <c r="Q86" s="3">
        <v>-50119183614</v>
      </c>
    </row>
    <row r="87" spans="1:17" ht="21" x14ac:dyDescent="0.55000000000000004">
      <c r="A87" s="2" t="s">
        <v>629</v>
      </c>
      <c r="C87" s="3">
        <v>0</v>
      </c>
      <c r="E87" s="3">
        <v>0</v>
      </c>
      <c r="G87" s="3">
        <v>0</v>
      </c>
      <c r="I87" s="3">
        <v>0</v>
      </c>
      <c r="K87" s="3">
        <v>1850000</v>
      </c>
      <c r="M87" s="3">
        <v>665836740275</v>
      </c>
      <c r="O87" s="3">
        <v>672593815695</v>
      </c>
      <c r="Q87" s="3">
        <v>-6757075420</v>
      </c>
    </row>
    <row r="88" spans="1:17" ht="21" x14ac:dyDescent="0.55000000000000004">
      <c r="A88" s="2" t="s">
        <v>187</v>
      </c>
      <c r="C88" s="3">
        <v>0</v>
      </c>
      <c r="E88" s="3">
        <v>0</v>
      </c>
      <c r="G88" s="3">
        <v>0</v>
      </c>
      <c r="I88" s="3">
        <v>0</v>
      </c>
      <c r="K88" s="3">
        <v>100</v>
      </c>
      <c r="M88" s="3">
        <v>100981695</v>
      </c>
      <c r="O88" s="3">
        <v>99981875</v>
      </c>
      <c r="Q88" s="3">
        <v>999820</v>
      </c>
    </row>
    <row r="89" spans="1:17" ht="21" x14ac:dyDescent="0.55000000000000004">
      <c r="A89" s="2" t="s">
        <v>630</v>
      </c>
      <c r="C89" s="3">
        <v>0</v>
      </c>
      <c r="E89" s="3">
        <v>0</v>
      </c>
      <c r="G89" s="3">
        <v>0</v>
      </c>
      <c r="I89" s="3">
        <v>0</v>
      </c>
      <c r="K89" s="3">
        <v>36000</v>
      </c>
      <c r="M89" s="3">
        <v>28524828940</v>
      </c>
      <c r="O89" s="3">
        <v>28550024370</v>
      </c>
      <c r="Q89" s="3">
        <v>-25195430</v>
      </c>
    </row>
    <row r="90" spans="1:17" ht="21" x14ac:dyDescent="0.55000000000000004">
      <c r="A90" s="2" t="s">
        <v>556</v>
      </c>
      <c r="C90" s="3">
        <v>0</v>
      </c>
      <c r="E90" s="3">
        <v>0</v>
      </c>
      <c r="G90" s="3">
        <v>0</v>
      </c>
      <c r="I90" s="3">
        <v>0</v>
      </c>
      <c r="K90" s="3">
        <v>3890450</v>
      </c>
      <c r="M90" s="3">
        <v>3890450000000</v>
      </c>
      <c r="O90" s="3">
        <v>3889744855937</v>
      </c>
      <c r="Q90" s="3">
        <v>705144063</v>
      </c>
    </row>
    <row r="91" spans="1:17" ht="21" x14ac:dyDescent="0.55000000000000004">
      <c r="A91" s="2" t="s">
        <v>557</v>
      </c>
      <c r="C91" s="3">
        <v>0</v>
      </c>
      <c r="E91" s="3">
        <v>0</v>
      </c>
      <c r="G91" s="3">
        <v>0</v>
      </c>
      <c r="I91" s="3">
        <v>0</v>
      </c>
      <c r="K91" s="3">
        <v>2039000</v>
      </c>
      <c r="M91" s="3">
        <v>2039000000000</v>
      </c>
      <c r="O91" s="3">
        <v>2038628392619</v>
      </c>
      <c r="Q91" s="3">
        <v>371607381</v>
      </c>
    </row>
    <row r="92" spans="1:17" ht="21" x14ac:dyDescent="0.55000000000000004">
      <c r="A92" s="2" t="s">
        <v>157</v>
      </c>
      <c r="C92" s="3">
        <v>0</v>
      </c>
      <c r="E92" s="3">
        <v>0</v>
      </c>
      <c r="G92" s="3">
        <v>0</v>
      </c>
      <c r="I92" s="3">
        <v>0</v>
      </c>
      <c r="K92" s="3">
        <v>302600</v>
      </c>
      <c r="M92" s="3">
        <v>293635288968</v>
      </c>
      <c r="O92" s="3">
        <v>302544636896</v>
      </c>
      <c r="Q92" s="3">
        <v>-8909347928</v>
      </c>
    </row>
    <row r="93" spans="1:17" ht="21" x14ac:dyDescent="0.55000000000000004">
      <c r="A93" s="2" t="s">
        <v>631</v>
      </c>
      <c r="C93" s="3">
        <v>0</v>
      </c>
      <c r="E93" s="3">
        <v>0</v>
      </c>
      <c r="G93" s="3">
        <v>0</v>
      </c>
      <c r="I93" s="3">
        <v>0</v>
      </c>
      <c r="K93" s="3">
        <v>13491800</v>
      </c>
      <c r="M93" s="3">
        <v>14046691058013</v>
      </c>
      <c r="O93" s="3">
        <v>12790862009111</v>
      </c>
      <c r="Q93" s="3">
        <v>1255829048902</v>
      </c>
    </row>
    <row r="94" spans="1:17" ht="21" x14ac:dyDescent="0.55000000000000004">
      <c r="A94" s="2" t="s">
        <v>190</v>
      </c>
      <c r="C94" s="3">
        <v>0</v>
      </c>
      <c r="E94" s="3">
        <v>0</v>
      </c>
      <c r="G94" s="3">
        <v>0</v>
      </c>
      <c r="I94" s="3">
        <v>0</v>
      </c>
      <c r="K94" s="3">
        <v>1000</v>
      </c>
      <c r="M94" s="3">
        <v>966760744</v>
      </c>
      <c r="O94" s="3">
        <v>1009816937</v>
      </c>
      <c r="Q94" s="3">
        <v>-43056193</v>
      </c>
    </row>
    <row r="95" spans="1:17" ht="21" x14ac:dyDescent="0.55000000000000004">
      <c r="A95" s="2" t="s">
        <v>548</v>
      </c>
      <c r="C95" s="3">
        <v>0</v>
      </c>
      <c r="E95" s="3">
        <v>0</v>
      </c>
      <c r="G95" s="3">
        <v>0</v>
      </c>
      <c r="I95" s="3">
        <v>0</v>
      </c>
      <c r="K95" s="3">
        <v>5000000</v>
      </c>
      <c r="M95" s="3">
        <v>4999531250000</v>
      </c>
      <c r="O95" s="3">
        <v>5000000000000</v>
      </c>
      <c r="Q95" s="3">
        <v>-468750000</v>
      </c>
    </row>
    <row r="96" spans="1:17" ht="21" x14ac:dyDescent="0.55000000000000004">
      <c r="A96" s="2" t="s">
        <v>253</v>
      </c>
      <c r="C96" s="3">
        <v>0</v>
      </c>
      <c r="E96" s="3">
        <v>0</v>
      </c>
      <c r="G96" s="3">
        <v>0</v>
      </c>
      <c r="I96" s="3">
        <v>0</v>
      </c>
      <c r="K96" s="3">
        <v>3001000</v>
      </c>
      <c r="M96" s="3">
        <v>2792170730913</v>
      </c>
      <c r="O96" s="3">
        <v>2825433465348</v>
      </c>
      <c r="Q96" s="3">
        <v>-33262734435</v>
      </c>
    </row>
    <row r="97" spans="1:17" ht="21" x14ac:dyDescent="0.55000000000000004">
      <c r="A97" s="2" t="s">
        <v>554</v>
      </c>
      <c r="C97" s="3">
        <v>0</v>
      </c>
      <c r="E97" s="3">
        <v>0</v>
      </c>
      <c r="G97" s="3">
        <v>0</v>
      </c>
      <c r="I97" s="3">
        <v>0</v>
      </c>
      <c r="K97" s="3">
        <v>12803500</v>
      </c>
      <c r="M97" s="3">
        <v>12803500000000</v>
      </c>
      <c r="O97" s="3">
        <v>12803523593812</v>
      </c>
      <c r="Q97" s="3">
        <v>-23593812</v>
      </c>
    </row>
    <row r="98" spans="1:17" ht="21" x14ac:dyDescent="0.55000000000000004">
      <c r="A98" s="2" t="s">
        <v>178</v>
      </c>
      <c r="C98" s="3">
        <v>0</v>
      </c>
      <c r="E98" s="3">
        <v>0</v>
      </c>
      <c r="G98" s="3">
        <v>0</v>
      </c>
      <c r="I98" s="3">
        <v>0</v>
      </c>
      <c r="K98" s="3">
        <v>11799</v>
      </c>
      <c r="M98" s="3">
        <v>11574573175</v>
      </c>
      <c r="O98" s="3">
        <v>11796861432</v>
      </c>
      <c r="Q98" s="3">
        <v>-222288257</v>
      </c>
    </row>
    <row r="99" spans="1:17" ht="21" x14ac:dyDescent="0.55000000000000004">
      <c r="A99" s="2" t="s">
        <v>142</v>
      </c>
      <c r="C99" s="3">
        <v>0</v>
      </c>
      <c r="E99" s="3">
        <v>0</v>
      </c>
      <c r="G99" s="3">
        <v>0</v>
      </c>
      <c r="I99" s="3">
        <v>0</v>
      </c>
      <c r="K99" s="3">
        <v>8310</v>
      </c>
      <c r="M99" s="3">
        <v>9989682227</v>
      </c>
      <c r="O99" s="3">
        <v>9996930000</v>
      </c>
      <c r="Q99" s="3">
        <v>-7247773</v>
      </c>
    </row>
    <row r="100" spans="1:17" ht="21" x14ac:dyDescent="0.55000000000000004">
      <c r="A100" s="2" t="s">
        <v>139</v>
      </c>
      <c r="C100" s="3">
        <v>0</v>
      </c>
      <c r="E100" s="3">
        <v>0</v>
      </c>
      <c r="G100" s="3">
        <v>0</v>
      </c>
      <c r="I100" s="3">
        <v>0</v>
      </c>
      <c r="K100" s="3">
        <v>338480</v>
      </c>
      <c r="M100" s="3">
        <v>647008860994</v>
      </c>
      <c r="O100" s="3">
        <v>636691034400</v>
      </c>
      <c r="Q100" s="3">
        <v>10317826594</v>
      </c>
    </row>
    <row r="101" spans="1:17" ht="21" x14ac:dyDescent="0.55000000000000004">
      <c r="A101" s="2" t="s">
        <v>184</v>
      </c>
      <c r="C101" s="3">
        <v>0</v>
      </c>
      <c r="E101" s="3">
        <v>0</v>
      </c>
      <c r="G101" s="3">
        <v>0</v>
      </c>
      <c r="I101" s="3">
        <v>0</v>
      </c>
      <c r="K101" s="3">
        <v>2500000</v>
      </c>
      <c r="M101" s="3">
        <v>2339551877000</v>
      </c>
      <c r="O101" s="3">
        <v>2405135000000</v>
      </c>
      <c r="Q101" s="3">
        <v>-65583123000</v>
      </c>
    </row>
    <row r="102" spans="1:17" ht="21" x14ac:dyDescent="0.55000000000000004">
      <c r="A102" s="2" t="s">
        <v>632</v>
      </c>
      <c r="C102" s="3">
        <v>0</v>
      </c>
      <c r="E102" s="3">
        <v>0</v>
      </c>
      <c r="G102" s="3">
        <v>0</v>
      </c>
      <c r="I102" s="3">
        <v>0</v>
      </c>
      <c r="K102" s="3">
        <v>705498</v>
      </c>
      <c r="M102" s="3">
        <v>1189876842810</v>
      </c>
      <c r="O102" s="3">
        <v>1129171964488</v>
      </c>
      <c r="Q102" s="3">
        <v>60704878322</v>
      </c>
    </row>
    <row r="103" spans="1:17" ht="21" x14ac:dyDescent="0.55000000000000004">
      <c r="A103" s="2" t="s">
        <v>550</v>
      </c>
      <c r="C103" s="3">
        <v>0</v>
      </c>
      <c r="E103" s="3">
        <v>0</v>
      </c>
      <c r="G103" s="3">
        <v>0</v>
      </c>
      <c r="I103" s="3">
        <v>0</v>
      </c>
      <c r="K103" s="3">
        <v>1800000</v>
      </c>
      <c r="M103" s="3">
        <v>1799980000000</v>
      </c>
      <c r="O103" s="3">
        <v>1800000000000</v>
      </c>
      <c r="Q103" s="3">
        <v>-20000000</v>
      </c>
    </row>
    <row r="104" spans="1:17" ht="19.5" thickBot="1" x14ac:dyDescent="0.5">
      <c r="E104" s="6">
        <f>SUM(E7:E103)</f>
        <v>10212128144652</v>
      </c>
      <c r="G104" s="6">
        <f>SUM(G7:G103)</f>
        <v>10364522667609</v>
      </c>
      <c r="I104" s="6">
        <f>SUM(I7:I103)</f>
        <v>-152394522957</v>
      </c>
      <c r="M104" s="6">
        <f>SUM(M7:M103)</f>
        <v>91801814160885</v>
      </c>
      <c r="O104" s="6">
        <f>SUM(O7:O103)</f>
        <v>90044811976801</v>
      </c>
      <c r="Q104" s="6">
        <f>SUM(Q7:Q103)</f>
        <v>1757002184085</v>
      </c>
    </row>
    <row r="105" spans="1:17" ht="19.5" thickTop="1" x14ac:dyDescent="0.45"/>
  </sheetData>
  <mergeCells count="14">
    <mergeCell ref="A1:Q1"/>
    <mergeCell ref="A2:Q2"/>
    <mergeCell ref="A3:Q3"/>
    <mergeCell ref="K6"/>
    <mergeCell ref="M6"/>
    <mergeCell ref="O6"/>
    <mergeCell ref="Q6"/>
    <mergeCell ref="K5:Q5"/>
    <mergeCell ref="A5:A6"/>
    <mergeCell ref="C6"/>
    <mergeCell ref="E6"/>
    <mergeCell ref="G6"/>
    <mergeCell ref="I6"/>
    <mergeCell ref="C5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تبعی</vt:lpstr>
      <vt:lpstr>اوراق مشارکت</vt:lpstr>
      <vt:lpstr>تعدیل قیمت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Samaneh Khanbeigy</dc:creator>
  <cp:lastModifiedBy>Samaneh Khanbeigy</cp:lastModifiedBy>
  <dcterms:created xsi:type="dcterms:W3CDTF">2023-05-23T08:29:48Z</dcterms:created>
  <dcterms:modified xsi:type="dcterms:W3CDTF">2023-05-29T05:35:28Z</dcterms:modified>
</cp:coreProperties>
</file>