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4857DE14-898E-41C5-A877-464E306E603F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0" i="10" l="1"/>
  <c r="G10" i="15" l="1"/>
  <c r="E10" i="15"/>
  <c r="C10" i="15"/>
  <c r="H94" i="13"/>
  <c r="E94" i="13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C70" i="12"/>
  <c r="G95" i="11"/>
  <c r="M95" i="11"/>
  <c r="U95" i="11"/>
  <c r="S95" i="11"/>
  <c r="F95" i="11"/>
  <c r="H95" i="11"/>
  <c r="I95" i="11"/>
  <c r="K95" i="11"/>
  <c r="L95" i="11"/>
  <c r="N95" i="11"/>
  <c r="O95" i="11"/>
  <c r="Q95" i="11"/>
  <c r="R95" i="11"/>
  <c r="E95" i="11"/>
  <c r="C95" i="11"/>
  <c r="J70" i="10"/>
  <c r="L70" i="10"/>
  <c r="M70" i="10"/>
  <c r="N70" i="10"/>
  <c r="O70" i="10"/>
  <c r="P70" i="10"/>
  <c r="Q70" i="10"/>
  <c r="F70" i="10"/>
  <c r="G70" i="10"/>
  <c r="H70" i="10"/>
  <c r="I70" i="10"/>
  <c r="E70" i="10"/>
  <c r="F125" i="9"/>
  <c r="G125" i="9"/>
  <c r="H125" i="9"/>
  <c r="I125" i="9"/>
  <c r="J125" i="9"/>
  <c r="K125" i="9"/>
  <c r="L125" i="9"/>
  <c r="M125" i="9"/>
  <c r="N125" i="9"/>
  <c r="O125" i="9"/>
  <c r="P125" i="9"/>
  <c r="Q125" i="9"/>
  <c r="E125" i="9"/>
  <c r="S16" i="8"/>
  <c r="Q16" i="8"/>
  <c r="O16" i="8"/>
  <c r="M16" i="8"/>
  <c r="K16" i="8"/>
  <c r="I16" i="8"/>
  <c r="S147" i="7"/>
  <c r="Q147" i="7"/>
  <c r="O147" i="7"/>
  <c r="M147" i="7"/>
  <c r="K147" i="7"/>
  <c r="I147" i="7"/>
  <c r="S75" i="6"/>
  <c r="Q75" i="6"/>
  <c r="O75" i="6"/>
  <c r="M75" i="6"/>
  <c r="K75" i="6"/>
  <c r="AK65" i="3"/>
  <c r="AI65" i="3"/>
  <c r="AG65" i="3"/>
  <c r="AA65" i="3"/>
  <c r="W65" i="3"/>
  <c r="S65" i="3"/>
  <c r="Q65" i="3"/>
  <c r="Y80" i="1"/>
  <c r="W80" i="1"/>
  <c r="U80" i="1"/>
  <c r="Q80" i="1"/>
  <c r="O80" i="1"/>
  <c r="M80" i="1"/>
  <c r="K80" i="1"/>
  <c r="G80" i="1"/>
  <c r="E80" i="1"/>
</calcChain>
</file>

<file path=xl/sharedStrings.xml><?xml version="1.0" encoding="utf-8"?>
<sst xmlns="http://schemas.openxmlformats.org/spreadsheetml/2006/main" count="1934" uniqueCount="586">
  <si>
    <t>صندوق سرمایه‌گذاری با درآمد ثابت کاردان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</si>
  <si>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</si>
  <si>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</si>
  <si>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</si>
  <si>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</si>
  <si>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</si>
  <si>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</si>
  <si>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</si>
  <si>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</si>
  <si>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</si>
  <si>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</si>
  <si>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</si>
  <si>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</si>
  <si>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</si>
  <si>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</si>
  <si>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</si>
  <si>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بساما-13000-14020310</t>
  </si>
  <si>
    <t>اختیارف سمگا-7500-14020709</t>
  </si>
  <si>
    <t>بانک تجارت</t>
  </si>
  <si>
    <t>بانک ملت</t>
  </si>
  <si>
    <t>0.00%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</si>
  <si>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</si>
  <si>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</si>
  <si>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</si>
  <si>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</si>
  <si>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</si>
  <si>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</si>
  <si>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</si>
  <si>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بین المللی ساروج بوشهر</t>
  </si>
  <si>
    <t>پارس‌ خزر</t>
  </si>
  <si>
    <t>پالایش نفت اصفهان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</si>
  <si>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</si>
  <si>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</si>
  <si>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</si>
  <si>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</si>
  <si>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 مارون</t>
  </si>
  <si>
    <t>پرداخت الکترونیک سامان کیش</t>
  </si>
  <si>
    <t>پلی پروپیلن جم - جم پیلن</t>
  </si>
  <si>
    <t>پیشگامان فن آوری و دانش آرامیس</t>
  </si>
  <si>
    <t>تامین سرمایه کیمیا</t>
  </si>
  <si>
    <t>توسعه خدمات دریایی وبندری سینا</t>
  </si>
  <si>
    <t>توسعه‌معادن‌وفلزات‌</t>
  </si>
  <si>
    <t>تولید برق عسلویه  مپنا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</si>
  <si>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</si>
  <si>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</si>
  <si>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</si>
  <si>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</si>
  <si>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</si>
  <si>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</si>
  <si>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</si>
  <si>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</si>
  <si>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</si>
  <si>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</si>
  <si>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</si>
  <si>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</si>
  <si>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</si>
  <si>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صوفیان‌</t>
  </si>
  <si>
    <t>سیمان‌مازندران‌</t>
  </si>
  <si>
    <t>ص.س.مدیریت ثروت ص.بازنشستگی-س</t>
  </si>
  <si>
    <t>صنایع شیمیایی کیمیاگران امروز</t>
  </si>
  <si>
    <t>صندوق س دریای آبی فیروزه-سهام</t>
  </si>
  <si>
    <t>صندوق س زیتون نماد پایا- مختلط</t>
  </si>
  <si>
    <t>0.12%</t>
  </si>
  <si>
    <t>صندوق س. اهرمی مفید-س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</si>
  <si>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</si>
  <si>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</si>
  <si>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</si>
  <si>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</si>
  <si>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مروارید بها بازار-س</t>
  </si>
  <si>
    <t>صندوق سرمایه گذاری سهام بزرگ کاردان</t>
  </si>
  <si>
    <t>صندوق سرمایه‌گذاری نیکی گستران</t>
  </si>
  <si>
    <t>صندوق صبا</t>
  </si>
  <si>
    <t>صنعتی زر ماکارون</t>
  </si>
  <si>
    <t>فجر انرژی خلیج فارس</t>
  </si>
  <si>
    <t>فولاد  خوزستان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</si>
  <si>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</si>
  <si>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</si>
  <si>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</si>
  <si>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</si>
  <si>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</si>
  <si>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</si>
  <si>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</si>
  <si>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</si>
  <si>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</si>
  <si>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</si>
  <si>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</si>
  <si>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بانک صادرات ایران</t>
  </si>
  <si>
    <t>سرمایه‌ گذاری‌ آتیه‌ دماوند</t>
  </si>
  <si>
    <t>تعداد اوراق تبعی</t>
  </si>
  <si>
    <t>قیمت اعمال</t>
  </si>
  <si>
    <t>تاریخ اعمال</t>
  </si>
  <si>
    <t>نرخ موثر</t>
  </si>
  <si>
    <t>اختیارف ت وتجارت1780-02/07/23</t>
  </si>
  <si>
    <t>1402/07/23</t>
  </si>
  <si>
    <t>اختیارف ت فملی6229-02/07/25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</si>
  <si>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</si>
  <si>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</si>
  <si>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</si>
  <si>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</si>
  <si>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</si>
  <si>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</si>
  <si>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</si>
  <si>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اختیار ف.ت.مارون-190815-011125</t>
  </si>
  <si>
    <t>1401/11/25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</si>
  <si>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</si>
  <si>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</si>
  <si>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</si>
  <si>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</si>
  <si>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</si>
  <si>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</si>
  <si>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</si>
  <si>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</si>
  <si>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</si>
  <si>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</si>
  <si>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</si>
  <si>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</si>
  <si>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</si>
  <si>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</si>
  <si>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</si>
  <si>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</si>
  <si>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</si>
  <si>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</si>
  <si>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</si>
  <si>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</si>
  <si>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</si>
  <si>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</si>
  <si>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</si>
  <si>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</si>
  <si>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</si>
  <si>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</si>
  <si>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</si>
  <si>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</si>
  <si>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</si>
  <si>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</si>
  <si>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</si>
  <si>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</si>
  <si>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</si>
  <si>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</si>
  <si>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</si>
  <si>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</si>
  <si>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</si>
  <si>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</si>
  <si>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</si>
  <si>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</si>
  <si>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</si>
  <si>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</si>
  <si>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</si>
  <si>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</si>
  <si>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</si>
  <si>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</si>
  <si>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</si>
  <si>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</si>
  <si>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</si>
  <si>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</si>
  <si>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</si>
  <si>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</si>
  <si>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</si>
  <si>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</si>
  <si>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</si>
  <si>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</si>
  <si>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</si>
  <si>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</si>
  <si>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</si>
  <si>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</si>
  <si>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</si>
  <si>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</si>
  <si>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</si>
  <si>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</si>
  <si>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</si>
  <si>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</si>
  <si>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</si>
  <si>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</si>
  <si>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</si>
  <si>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</si>
  <si>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</si>
  <si>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</si>
  <si>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</si>
  <si>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</si>
  <si>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</si>
  <si>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</si>
  <si>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</si>
  <si>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</si>
  <si>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</si>
  <si>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</si>
  <si>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</si>
  <si>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</si>
  <si>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</si>
  <si>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</si>
  <si>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</si>
  <si>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</si>
  <si>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</si>
  <si>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</si>
  <si>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</si>
  <si>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</si>
  <si>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</si>
  <si>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</si>
  <si>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</si>
  <si>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</si>
  <si>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</si>
  <si>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</si>
  <si>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</si>
  <si>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</si>
  <si>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</si>
  <si>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</si>
  <si>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</si>
  <si>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</si>
  <si>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</si>
  <si>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</si>
  <si>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</si>
  <si>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</si>
  <si>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</si>
  <si>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</si>
  <si>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</si>
  <si>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</si>
  <si>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</si>
  <si>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</si>
  <si>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</si>
  <si>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</si>
  <si>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</si>
  <si>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</si>
  <si>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</si>
  <si>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</si>
  <si>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</si>
  <si>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</si>
  <si>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</si>
  <si>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</si>
  <si>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</si>
  <si>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</si>
  <si>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</si>
  <si>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</si>
  <si>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</si>
  <si>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</si>
  <si>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</si>
  <si>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</si>
  <si>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</si>
  <si>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</si>
  <si>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</si>
  <si>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</si>
  <si>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</si>
  <si>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</si>
  <si>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</si>
  <si>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</si>
  <si>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سلف خودرووانت کارا تک کابین</t>
  </si>
  <si>
    <t>1401/11/23</t>
  </si>
  <si>
    <t>1403/11/23</t>
  </si>
  <si>
    <t>مرابحه عام دولت4-ش.خ 0302</t>
  </si>
  <si>
    <t>1399/05/26</t>
  </si>
  <si>
    <t>1403/02/26</t>
  </si>
  <si>
    <t>مرابحه عام دولت104-ش.خ020303</t>
  </si>
  <si>
    <t>1402/03/03</t>
  </si>
  <si>
    <t>صکوک مرابحه خزامیا511-3ماهه18%</t>
  </si>
  <si>
    <t>1401/11/17</t>
  </si>
  <si>
    <t>1405/11/17</t>
  </si>
  <si>
    <t>مرابحه صاف فیلم کاردان051116</t>
  </si>
  <si>
    <t>1401/11/16</t>
  </si>
  <si>
    <t>1405/11/16</t>
  </si>
  <si>
    <t>سلف میلگرد آتیه خاورمیانه2</t>
  </si>
  <si>
    <t>1401/11/01</t>
  </si>
  <si>
    <t>1403/11/01</t>
  </si>
  <si>
    <t>اوراق مشارکت اوراق مشارکت طرح تکمیل اتوبوسرانی شهرداری قم 1400</t>
  </si>
  <si>
    <t>خیر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</si>
  <si>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</si>
  <si>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</si>
  <si>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</si>
  <si>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</si>
  <si>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</si>
  <si>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</si>
  <si>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</si>
  <si>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</si>
  <si>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</si>
  <si>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-0.99%</t>
  </si>
  <si>
    <t>1.53%</t>
  </si>
  <si>
    <t>2.57%</t>
  </si>
  <si>
    <t>-4.40%</t>
  </si>
  <si>
    <t>0.28%</t>
  </si>
  <si>
    <t>1.86%</t>
  </si>
  <si>
    <t>4.72%</t>
  </si>
  <si>
    <t>2.53%</t>
  </si>
  <si>
    <t>0.61%</t>
  </si>
  <si>
    <t>-3.41%</t>
  </si>
  <si>
    <t>2.67%</t>
  </si>
  <si>
    <t>0.17%</t>
  </si>
  <si>
    <t>0.74%</t>
  </si>
  <si>
    <t>2.76%</t>
  </si>
  <si>
    <t>-0.66%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</si>
  <si>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</si>
  <si>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</si>
  <si>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</si>
  <si>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</si>
  <si>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</si>
  <si>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</si>
  <si>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</si>
  <si>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</si>
  <si>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</si>
  <si>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</si>
  <si>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</si>
  <si>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</si>
  <si>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</si>
  <si>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</si>
  <si>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</si>
  <si>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</si>
  <si>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</si>
  <si>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</si>
  <si>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</si>
  <si>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</si>
  <si>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</si>
  <si>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</si>
  <si>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</si>
  <si>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</si>
  <si>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</si>
  <si>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</si>
  <si>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</si>
  <si>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</si>
  <si>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</si>
  <si>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</si>
  <si>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</si>
  <si>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</si>
  <si>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</si>
  <si>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</si>
  <si>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</si>
  <si>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</si>
  <si>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</si>
  <si>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</si>
  <si>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</si>
  <si>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</si>
  <si>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</si>
  <si>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</si>
  <si>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</si>
  <si>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</si>
  <si>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</si>
  <si>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</si>
  <si>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</si>
  <si>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</si>
  <si>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</si>
  <si>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</si>
  <si>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</si>
  <si>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</si>
  <si>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</si>
  <si>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</si>
  <si>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</si>
  <si>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</si>
  <si>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</si>
  <si>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</si>
  <si>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</si>
  <si>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</si>
  <si>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</si>
  <si>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</si>
  <si>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</si>
  <si>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</si>
  <si>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</si>
  <si>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</si>
  <si>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</si>
  <si>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</si>
  <si>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</si>
  <si>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</si>
  <si>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</si>
  <si>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</si>
  <si>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</si>
  <si>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</si>
  <si>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</si>
  <si>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</si>
  <si>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</si>
  <si>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</si>
  <si>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</si>
  <si>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</si>
  <si>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</si>
  <si>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</si>
  <si>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</si>
  <si>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</si>
  <si>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</si>
  <si>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</si>
  <si>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</si>
  <si>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</si>
  <si>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</si>
  <si>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</si>
  <si>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</si>
  <si>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زعفرانیه</t>
  </si>
  <si>
    <t>864-111-11555555-1</t>
  </si>
  <si>
    <t>سپرده بلند مدت</t>
  </si>
  <si>
    <t>1401/04/08</t>
  </si>
  <si>
    <t>بانک تجارت اسکندری شمالی</t>
  </si>
  <si>
    <t>148638330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</si>
  <si>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</si>
  <si>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</si>
  <si>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</si>
  <si>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</si>
  <si>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</si>
  <si>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</si>
  <si>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</si>
  <si>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</si>
  <si>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</si>
  <si>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</si>
  <si>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</si>
  <si>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</si>
  <si>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</si>
  <si>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</si>
  <si>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</si>
  <si>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</si>
  <si>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</si>
  <si>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مرکزی اصفهان</t>
  </si>
  <si>
    <t>600757199</t>
  </si>
  <si>
    <t>1401/08/30</t>
  </si>
  <si>
    <t>600757350</t>
  </si>
  <si>
    <t>1401/09/07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</si>
  <si>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</si>
  <si>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</si>
  <si>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</si>
  <si>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</si>
  <si>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</si>
  <si>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</si>
  <si>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</si>
  <si>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</si>
  <si>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تجارت آفریقا</t>
  </si>
  <si>
    <t>98040498</t>
  </si>
  <si>
    <t>1401/09/21</t>
  </si>
  <si>
    <t>بانک اقتصاد نوین مرزداران</t>
  </si>
  <si>
    <t>205-283-5324734-18</t>
  </si>
  <si>
    <t>1401/09/22</t>
  </si>
  <si>
    <t>بانک تجارت دانشگاه خلیج فارس</t>
  </si>
  <si>
    <t>7287287067</t>
  </si>
  <si>
    <t>1401/10/07</t>
  </si>
  <si>
    <t>بانک سامان سرو</t>
  </si>
  <si>
    <t>849-111-11555555-1</t>
  </si>
  <si>
    <t>بانک تجارت مرکزی تبریز</t>
  </si>
  <si>
    <t>6800449225</t>
  </si>
  <si>
    <t>1401/10/08</t>
  </si>
  <si>
    <t>6800449446</t>
  </si>
  <si>
    <t>1401/10/14</t>
  </si>
  <si>
    <t>98040595</t>
  </si>
  <si>
    <t>1401/10/15</t>
  </si>
  <si>
    <t>148638950</t>
  </si>
  <si>
    <t>1401/10/21</t>
  </si>
  <si>
    <t>بانک تجارت مرکزی ماهشهر</t>
  </si>
  <si>
    <t>6940844728</t>
  </si>
  <si>
    <t>بانک مسکن توانیر</t>
  </si>
  <si>
    <t>5600887334318</t>
  </si>
  <si>
    <t>1401/10/27</t>
  </si>
  <si>
    <t>بانک تجارت مرکزی دزفول</t>
  </si>
  <si>
    <t>1053374189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</si>
  <si>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</si>
  <si>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</si>
  <si>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</si>
  <si>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</si>
  <si>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</si>
  <si>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سازمان صنایع ملی</t>
  </si>
  <si>
    <t>9753034159</t>
  </si>
  <si>
    <t>بانک ملت پالایشگاه تهران</t>
  </si>
  <si>
    <t>9753015790</t>
  </si>
  <si>
    <t>بانک تجارت مرکزی درقول</t>
  </si>
  <si>
    <t>6924788745</t>
  </si>
  <si>
    <t>1401/11/02</t>
  </si>
  <si>
    <t>بانک تجارت هفده شهریور</t>
  </si>
  <si>
    <t>1080168604</t>
  </si>
  <si>
    <t>بانک تجارت فیضیه</t>
  </si>
  <si>
    <t>6567276269</t>
  </si>
  <si>
    <t>1401/11/03</t>
  </si>
  <si>
    <t>849-111-11555555-2</t>
  </si>
  <si>
    <t>1401/11/04</t>
  </si>
  <si>
    <t>بانک تجارت امین قم</t>
  </si>
  <si>
    <t>1502474975</t>
  </si>
  <si>
    <t>1401/11/08</t>
  </si>
  <si>
    <t>98073752</t>
  </si>
  <si>
    <t>600757741</t>
  </si>
  <si>
    <t>1401/11/19</t>
  </si>
  <si>
    <t>بانک تجارت چمران برازجان</t>
  </si>
  <si>
    <t>7280749650</t>
  </si>
  <si>
    <t>بانک تجارت تره بار برازجان</t>
  </si>
  <si>
    <t>2612901298</t>
  </si>
  <si>
    <t>بانک تجارت اهرم</t>
  </si>
  <si>
    <t>2629929927</t>
  </si>
  <si>
    <t>506651999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</si>
  <si>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</si>
  <si>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</si>
  <si>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</si>
  <si>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</si>
  <si>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</si>
  <si>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</si>
  <si>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</si>
  <si>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</si>
  <si>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</si>
  <si>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دولت93-ش.خ010809</t>
  </si>
  <si>
    <t>1401/08/09</t>
  </si>
  <si>
    <t>منفعت دولت5-ش.خاص کاردان0108</t>
  </si>
  <si>
    <t>1401/08/18</t>
  </si>
  <si>
    <t>بانک تجارت مرکزی قم</t>
  </si>
  <si>
    <t>بانک تجارت پالایشگاه تهران</t>
  </si>
  <si>
    <t>بانک تجارت ظفر</t>
  </si>
  <si>
    <t>بانک تجارت فلامک شمالی</t>
  </si>
  <si>
    <t>بانک تجارت مطهری - مهرداد</t>
  </si>
  <si>
    <t>بانک اقتصاد نوین شهران</t>
  </si>
  <si>
    <t>بانک تجارت مطهر ی مهرداد</t>
  </si>
  <si>
    <t>بانک تجارت شهید چمران</t>
  </si>
  <si>
    <t>بانک ملی میرداماد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</si>
  <si>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</si>
  <si>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</si>
  <si>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</si>
  <si>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</si>
  <si>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</si>
  <si>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</si>
  <si>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</si>
  <si>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سیمان‌سپاهان‌</t>
  </si>
  <si>
    <t>1401/08/28</t>
  </si>
  <si>
    <t>1401/10/28</t>
  </si>
  <si>
    <t>1401/10/13</t>
  </si>
  <si>
    <t>1401/07/10</t>
  </si>
  <si>
    <t>صنایع پتروشیمی خلیج فارس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</si>
  <si>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</si>
  <si>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</si>
  <si>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</si>
  <si>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</si>
  <si>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</si>
  <si>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صنعتی و معدنی شمال شرق شاهرود</t>
  </si>
  <si>
    <t>فولاد امیرکبیرکاشان</t>
  </si>
  <si>
    <t>تولیدات پتروشیمی قائد بصیر</t>
  </si>
  <si>
    <t>صنایع مادیران</t>
  </si>
  <si>
    <t>سرمایه‌گذاری صنایع پتروشیمی‌</t>
  </si>
  <si>
    <t>ح . س.نفت وگازوپتروشیمی تأمین</t>
  </si>
  <si>
    <t>ملی کشت و صنعت و دامپروری پارس</t>
  </si>
  <si>
    <t>صندوق یکم سامان</t>
  </si>
  <si>
    <t>پالایش نفت شیراز</t>
  </si>
  <si>
    <t>صندوق رشد سامان</t>
  </si>
  <si>
    <t>پتروشیمی جم</t>
  </si>
  <si>
    <t>ح . سرمایه‌گذاری‌ ملی‌ایران‌</t>
  </si>
  <si>
    <t>مس‌ شهیدباهنر</t>
  </si>
  <si>
    <t>داروپخش‌ (هلدینگ‌</t>
  </si>
  <si>
    <t>سلف موازی برق نیروی برق حرارتی</t>
  </si>
  <si>
    <t>سلف میلگرد آتیه خاورمیانه</t>
  </si>
  <si>
    <t>اسنادخزانه-م11بودجه99-020906</t>
  </si>
  <si>
    <t>سلف نفت خام سبک داخلی4002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</si>
  <si>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</si>
  <si>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</si>
  <si>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</si>
  <si>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</si>
  <si>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</si>
  <si>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</si>
  <si>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</si>
  <si>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</si>
  <si>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</si>
  <si>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</si>
  <si>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</si>
  <si>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</si>
  <si>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</si>
  <si>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</si>
  <si>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</si>
  <si>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</si>
  <si>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</si>
  <si>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</si>
  <si>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</si>
  <si>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</si>
  <si>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</si>
  <si>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</si>
  <si>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</si>
  <si>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</si>
  <si>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</si>
  <si>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</si>
  <si>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</si>
  <si>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</si>
  <si>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</si>
  <si>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</si>
  <si>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</si>
  <si>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</si>
  <si>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</si>
  <si>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</si>
  <si>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</si>
  <si>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</si>
  <si>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</si>
  <si>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</si>
  <si>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</si>
  <si>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</si>
  <si>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6501834287</t>
  </si>
  <si>
    <t>5600887334201</t>
  </si>
  <si>
    <t>5600887334219</t>
  </si>
  <si>
    <t>5600927334989</t>
  </si>
  <si>
    <t>205-283-5324734-19</t>
  </si>
  <si>
    <t>184-283-5324734-2</t>
  </si>
  <si>
    <t>5600927335036</t>
  </si>
  <si>
    <t>184-283-5324734-3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</si>
  <si>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</si>
  <si>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</si>
  <si>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</si>
  <si>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</si>
  <si>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</si>
  <si>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</si>
  <si>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سود دریافتنی سلف موازی استاندارد سمتا021</t>
  </si>
  <si>
    <t>سود دریافتنی سلف موازی استاندارد سمتا022</t>
  </si>
  <si>
    <t>اوراق سلف سلف کلوخه سنگ آهن سیرجان2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</si>
</sst>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B054AC7-D443-4983-81D0-7ED25EBBA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topLeftCell="A61" zoomScale="90" zoomScaleNormal="90" workbookViewId="0">
      <selection activeCell="S86" sqref="S86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13.8554687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12.14062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3.5703125" style="4" bestFit="1" customWidth="1"/>
    <col min="14" max="14" width="1" style="4" customWidth="1"/>
    <col min="15" max="15" width="18.28515625" style="4" bestFit="1" customWidth="1"/>
    <col min="16" max="16" width="1" style="4" customWidth="1"/>
    <col min="17" max="17" width="14.2851562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9.4257812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30" x14ac:dyDescent="0.4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ht="21" x14ac:dyDescent="0.55000000000000004">
      <c r="A9" s="5" t="s">
        <v>15</v>
      </c>
      <c r="C9" s="7">
        <v>114900000</v>
      </c>
      <c r="D9" s="7"/>
      <c r="E9" s="7">
        <v>83265435297</v>
      </c>
      <c r="F9" s="7"/>
      <c r="G9" s="7">
        <v>150480241357.5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114900000</v>
      </c>
      <c r="R9" s="7"/>
      <c r="S9" s="7">
        <v>1310</v>
      </c>
      <c r="T9" s="7"/>
      <c r="U9" s="7">
        <v>83265435297</v>
      </c>
      <c r="V9" s="7"/>
      <c r="W9" s="7">
        <v>150480241357.5</v>
      </c>
      <c r="Y9" s="8">
        <v>2.9999999999999997E-4</v>
      </c>
    </row>
    <row r="10" spans="1:25" ht="21" x14ac:dyDescent="0.55000000000000004">
      <c r="A10" s="5" t="s">
        <v>16</v>
      </c>
      <c r="C10" s="7">
        <v>62400000</v>
      </c>
      <c r="D10" s="7"/>
      <c r="E10" s="7">
        <v>143569959747</v>
      </c>
      <c r="F10" s="7"/>
      <c r="G10" s="7">
        <v>135373132440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62400000</v>
      </c>
      <c r="R10" s="7"/>
      <c r="S10" s="7">
        <v>2170</v>
      </c>
      <c r="T10" s="7"/>
      <c r="U10" s="7">
        <v>143569959747</v>
      </c>
      <c r="V10" s="7"/>
      <c r="W10" s="7">
        <v>135373132440</v>
      </c>
      <c r="Y10" s="8">
        <v>2.9999999999999997E-4</v>
      </c>
    </row>
    <row r="11" spans="1:25" ht="21" x14ac:dyDescent="0.55000000000000004">
      <c r="A11" s="5" t="s">
        <v>17</v>
      </c>
      <c r="C11" s="7">
        <v>175700000</v>
      </c>
      <c r="D11" s="7"/>
      <c r="E11" s="7">
        <v>84357505680</v>
      </c>
      <c r="F11" s="7"/>
      <c r="G11" s="7">
        <v>245916660150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175700000</v>
      </c>
      <c r="R11" s="7"/>
      <c r="S11" s="7">
        <v>2385</v>
      </c>
      <c r="T11" s="7"/>
      <c r="U11" s="7">
        <v>84357505680</v>
      </c>
      <c r="V11" s="7"/>
      <c r="W11" s="7">
        <v>418936596041.25</v>
      </c>
      <c r="Y11" s="8">
        <v>8.9999999999999998E-4</v>
      </c>
    </row>
    <row r="12" spans="1:25" ht="21" x14ac:dyDescent="0.55000000000000004">
      <c r="A12" s="5" t="s">
        <v>18</v>
      </c>
      <c r="C12" s="7">
        <v>1075915231</v>
      </c>
      <c r="D12" s="7"/>
      <c r="E12" s="7">
        <v>2522015729362</v>
      </c>
      <c r="F12" s="7"/>
      <c r="G12" s="7">
        <v>1825659604886.0601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1075915231</v>
      </c>
      <c r="R12" s="7"/>
      <c r="S12" s="7">
        <v>1556</v>
      </c>
      <c r="T12" s="7"/>
      <c r="U12" s="7">
        <v>2522015729362</v>
      </c>
      <c r="V12" s="7"/>
      <c r="W12" s="7">
        <v>1664163061044.3601</v>
      </c>
      <c r="Y12" s="8">
        <v>3.7000000000000002E-3</v>
      </c>
    </row>
    <row r="13" spans="1:25" ht="21" x14ac:dyDescent="0.55000000000000004">
      <c r="A13" s="5" t="s">
        <v>19</v>
      </c>
      <c r="C13" s="7">
        <v>1</v>
      </c>
      <c r="D13" s="7"/>
      <c r="E13" s="7">
        <v>3120</v>
      </c>
      <c r="F13" s="7"/>
      <c r="G13" s="7">
        <v>3586.5324000000001</v>
      </c>
      <c r="H13" s="7"/>
      <c r="I13" s="7">
        <v>0</v>
      </c>
      <c r="J13" s="7"/>
      <c r="K13" s="7">
        <v>0</v>
      </c>
      <c r="L13" s="7"/>
      <c r="M13" s="7">
        <v>-1</v>
      </c>
      <c r="N13" s="7"/>
      <c r="O13" s="7">
        <v>1</v>
      </c>
      <c r="P13" s="7"/>
      <c r="Q13" s="7">
        <v>0</v>
      </c>
      <c r="R13" s="7"/>
      <c r="S13" s="7">
        <v>0</v>
      </c>
      <c r="T13" s="7"/>
      <c r="U13" s="7">
        <v>0</v>
      </c>
      <c r="V13" s="7"/>
      <c r="W13" s="7">
        <v>0</v>
      </c>
      <c r="Y13" s="8">
        <v>0</v>
      </c>
    </row>
    <row r="14" spans="1:25" ht="21" x14ac:dyDescent="0.55000000000000004">
      <c r="A14" s="5" t="s">
        <v>21</v>
      </c>
      <c r="C14" s="7">
        <v>228715075</v>
      </c>
      <c r="D14" s="7"/>
      <c r="E14" s="7">
        <v>980967408129</v>
      </c>
      <c r="F14" s="7"/>
      <c r="G14" s="7">
        <v>849395367054.81006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228715075</v>
      </c>
      <c r="R14" s="7"/>
      <c r="S14" s="7">
        <v>3148</v>
      </c>
      <c r="T14" s="7"/>
      <c r="U14" s="7">
        <v>980967408129</v>
      </c>
      <c r="V14" s="7"/>
      <c r="W14" s="7">
        <v>715711085516.20496</v>
      </c>
      <c r="Y14" s="8">
        <v>1.6000000000000001E-3</v>
      </c>
    </row>
    <row r="15" spans="1:25" ht="21" x14ac:dyDescent="0.55000000000000004">
      <c r="A15" s="5" t="s">
        <v>22</v>
      </c>
      <c r="C15" s="7">
        <v>16855711</v>
      </c>
      <c r="D15" s="7"/>
      <c r="E15" s="7">
        <v>72352019192</v>
      </c>
      <c r="F15" s="7"/>
      <c r="G15" s="7">
        <v>56013367453.855698</v>
      </c>
      <c r="H15" s="7"/>
      <c r="I15" s="7">
        <v>0</v>
      </c>
      <c r="J15" s="7"/>
      <c r="K15" s="7">
        <v>0</v>
      </c>
      <c r="L15" s="7"/>
      <c r="M15" s="7">
        <v>-1</v>
      </c>
      <c r="N15" s="7"/>
      <c r="O15" s="7">
        <v>1</v>
      </c>
      <c r="P15" s="7"/>
      <c r="Q15" s="7">
        <v>16855710</v>
      </c>
      <c r="R15" s="7"/>
      <c r="S15" s="7">
        <v>3092</v>
      </c>
      <c r="T15" s="7"/>
      <c r="U15" s="7">
        <v>72352014900</v>
      </c>
      <c r="V15" s="7"/>
      <c r="W15" s="7">
        <v>51807754080.846001</v>
      </c>
      <c r="Y15" s="8">
        <v>1E-4</v>
      </c>
    </row>
    <row r="16" spans="1:25" ht="21" x14ac:dyDescent="0.55000000000000004">
      <c r="A16" s="5" t="s">
        <v>23</v>
      </c>
      <c r="C16" s="7">
        <v>38137</v>
      </c>
      <c r="D16" s="7"/>
      <c r="E16" s="7">
        <v>26720136</v>
      </c>
      <c r="F16" s="7"/>
      <c r="G16" s="7">
        <v>26537059.395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38137</v>
      </c>
      <c r="R16" s="7"/>
      <c r="S16" s="7">
        <v>700</v>
      </c>
      <c r="T16" s="7"/>
      <c r="U16" s="7">
        <v>26720136</v>
      </c>
      <c r="V16" s="7"/>
      <c r="W16" s="7">
        <v>26537059.395</v>
      </c>
      <c r="Y16" s="8">
        <v>0</v>
      </c>
    </row>
    <row r="17" spans="1:25" ht="21" x14ac:dyDescent="0.55000000000000004">
      <c r="A17" s="5" t="s">
        <v>24</v>
      </c>
      <c r="C17" s="7">
        <v>108053</v>
      </c>
      <c r="D17" s="7"/>
      <c r="E17" s="7">
        <v>54075554</v>
      </c>
      <c r="F17" s="7"/>
      <c r="G17" s="7">
        <v>53705042.325000003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108053</v>
      </c>
      <c r="R17" s="7"/>
      <c r="S17" s="7">
        <v>500</v>
      </c>
      <c r="T17" s="7"/>
      <c r="U17" s="7">
        <v>54075554</v>
      </c>
      <c r="V17" s="7"/>
      <c r="W17" s="7">
        <v>53705042.325000003</v>
      </c>
      <c r="Y17" s="8">
        <v>0</v>
      </c>
    </row>
    <row r="18" spans="1:25" ht="21" x14ac:dyDescent="0.55000000000000004">
      <c r="A18" s="5" t="s">
        <v>25</v>
      </c>
      <c r="C18" s="7">
        <v>304383581</v>
      </c>
      <c r="D18" s="7"/>
      <c r="E18" s="7">
        <v>523573470425</v>
      </c>
      <c r="F18" s="7"/>
      <c r="G18" s="7">
        <v>639638262237.10803</v>
      </c>
      <c r="H18" s="7"/>
      <c r="I18" s="7">
        <v>0</v>
      </c>
      <c r="J18" s="7"/>
      <c r="K18" s="7">
        <v>0</v>
      </c>
      <c r="L18" s="7"/>
      <c r="M18" s="7">
        <v>-2</v>
      </c>
      <c r="N18" s="7"/>
      <c r="O18" s="7">
        <v>2</v>
      </c>
      <c r="P18" s="7"/>
      <c r="Q18" s="7">
        <v>304383579</v>
      </c>
      <c r="R18" s="7"/>
      <c r="S18" s="7">
        <v>2179</v>
      </c>
      <c r="T18" s="7"/>
      <c r="U18" s="7">
        <v>523573466985</v>
      </c>
      <c r="V18" s="7"/>
      <c r="W18" s="7">
        <v>659305470320.08606</v>
      </c>
      <c r="Y18" s="8">
        <v>1.5E-3</v>
      </c>
    </row>
    <row r="19" spans="1:25" ht="21" x14ac:dyDescent="0.55000000000000004">
      <c r="A19" s="5" t="s">
        <v>26</v>
      </c>
      <c r="C19" s="7">
        <v>31097568</v>
      </c>
      <c r="D19" s="7"/>
      <c r="E19" s="7">
        <v>331801032181</v>
      </c>
      <c r="F19" s="7"/>
      <c r="G19" s="7">
        <v>133944024859.243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31097568</v>
      </c>
      <c r="R19" s="7"/>
      <c r="S19" s="7">
        <v>3402</v>
      </c>
      <c r="T19" s="7"/>
      <c r="U19" s="7">
        <v>331801032181</v>
      </c>
      <c r="V19" s="7"/>
      <c r="W19" s="7">
        <v>105164452474.30099</v>
      </c>
      <c r="Y19" s="8">
        <v>2.0000000000000001E-4</v>
      </c>
    </row>
    <row r="20" spans="1:25" ht="21" x14ac:dyDescent="0.55000000000000004">
      <c r="A20" s="5" t="s">
        <v>27</v>
      </c>
      <c r="C20" s="7">
        <v>236705941</v>
      </c>
      <c r="D20" s="7"/>
      <c r="E20" s="7">
        <v>2469573595499</v>
      </c>
      <c r="F20" s="7"/>
      <c r="G20" s="7">
        <v>2894395047548.5698</v>
      </c>
      <c r="H20" s="7"/>
      <c r="I20" s="7">
        <v>0</v>
      </c>
      <c r="J20" s="7"/>
      <c r="K20" s="7">
        <v>0</v>
      </c>
      <c r="L20" s="7"/>
      <c r="M20" s="7">
        <v>-1</v>
      </c>
      <c r="N20" s="7"/>
      <c r="O20" s="7">
        <v>1</v>
      </c>
      <c r="P20" s="7"/>
      <c r="Q20" s="7">
        <v>236705940</v>
      </c>
      <c r="R20" s="7"/>
      <c r="S20" s="7">
        <v>11195</v>
      </c>
      <c r="T20" s="7"/>
      <c r="U20" s="7">
        <v>2469573585066</v>
      </c>
      <c r="V20" s="7"/>
      <c r="W20" s="7">
        <v>2634155956460.1099</v>
      </c>
      <c r="Y20" s="8">
        <v>5.7999999999999996E-3</v>
      </c>
    </row>
    <row r="21" spans="1:25" ht="21" x14ac:dyDescent="0.55000000000000004">
      <c r="A21" s="5" t="s">
        <v>28</v>
      </c>
      <c r="C21" s="7">
        <v>5164958</v>
      </c>
      <c r="D21" s="7"/>
      <c r="E21" s="7">
        <v>150722319080</v>
      </c>
      <c r="F21" s="7"/>
      <c r="G21" s="7">
        <v>134773445622.375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5164958</v>
      </c>
      <c r="R21" s="7"/>
      <c r="S21" s="7">
        <v>27000</v>
      </c>
      <c r="T21" s="7"/>
      <c r="U21" s="7">
        <v>150722319080</v>
      </c>
      <c r="V21" s="7"/>
      <c r="W21" s="7">
        <v>138624115497.29999</v>
      </c>
      <c r="Y21" s="8">
        <v>2.9999999999999997E-4</v>
      </c>
    </row>
    <row r="22" spans="1:25" ht="21" x14ac:dyDescent="0.55000000000000004">
      <c r="A22" s="5" t="s">
        <v>29</v>
      </c>
      <c r="C22" s="7">
        <v>13103640</v>
      </c>
      <c r="D22" s="7"/>
      <c r="E22" s="7">
        <v>176404379412</v>
      </c>
      <c r="F22" s="7"/>
      <c r="G22" s="7">
        <v>178126082951.85001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13103640</v>
      </c>
      <c r="R22" s="7"/>
      <c r="S22" s="7">
        <v>13670</v>
      </c>
      <c r="T22" s="7"/>
      <c r="U22" s="7">
        <v>176404379412</v>
      </c>
      <c r="V22" s="7"/>
      <c r="W22" s="7">
        <v>178060954585.14001</v>
      </c>
      <c r="Y22" s="8">
        <v>4.0000000000000002E-4</v>
      </c>
    </row>
    <row r="23" spans="1:25" ht="21" x14ac:dyDescent="0.55000000000000004">
      <c r="A23" s="5" t="s">
        <v>30</v>
      </c>
      <c r="C23" s="7">
        <v>378801695</v>
      </c>
      <c r="D23" s="7"/>
      <c r="E23" s="7">
        <v>1905638885827</v>
      </c>
      <c r="F23" s="7"/>
      <c r="G23" s="7">
        <v>2967196860328.23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378801695</v>
      </c>
      <c r="R23" s="7"/>
      <c r="S23" s="7">
        <v>6770</v>
      </c>
      <c r="T23" s="7"/>
      <c r="U23" s="7">
        <v>1905638885827</v>
      </c>
      <c r="V23" s="7"/>
      <c r="W23" s="7">
        <v>2549228774672.8599</v>
      </c>
      <c r="Y23" s="8">
        <v>5.7000000000000002E-3</v>
      </c>
    </row>
    <row r="24" spans="1:25" ht="21" x14ac:dyDescent="0.55000000000000004">
      <c r="A24" s="5" t="s">
        <v>31</v>
      </c>
      <c r="C24" s="7">
        <v>26324955</v>
      </c>
      <c r="D24" s="7"/>
      <c r="E24" s="7">
        <v>189908411991</v>
      </c>
      <c r="F24" s="7"/>
      <c r="G24" s="7">
        <v>252785985861.465</v>
      </c>
      <c r="H24" s="7"/>
      <c r="I24" s="7">
        <v>0</v>
      </c>
      <c r="J24" s="7"/>
      <c r="K24" s="7">
        <v>0</v>
      </c>
      <c r="L24" s="7"/>
      <c r="M24" s="7">
        <v>-26324955</v>
      </c>
      <c r="N24" s="7"/>
      <c r="O24" s="7">
        <v>244567882495</v>
      </c>
      <c r="P24" s="7"/>
      <c r="Q24" s="7">
        <v>0</v>
      </c>
      <c r="R24" s="7"/>
      <c r="S24" s="7">
        <v>0</v>
      </c>
      <c r="T24" s="7"/>
      <c r="U24" s="7">
        <v>0</v>
      </c>
      <c r="V24" s="7"/>
      <c r="W24" s="7">
        <v>0</v>
      </c>
      <c r="Y24" s="8">
        <v>0</v>
      </c>
    </row>
    <row r="25" spans="1:25" ht="21" x14ac:dyDescent="0.55000000000000004">
      <c r="A25" s="5" t="s">
        <v>32</v>
      </c>
      <c r="C25" s="7">
        <v>15000000</v>
      </c>
      <c r="D25" s="7"/>
      <c r="E25" s="7">
        <v>145662624101</v>
      </c>
      <c r="F25" s="7"/>
      <c r="G25" s="7">
        <v>253631857500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15000000</v>
      </c>
      <c r="R25" s="7"/>
      <c r="S25" s="7">
        <v>13960</v>
      </c>
      <c r="T25" s="7"/>
      <c r="U25" s="7">
        <v>145662624101</v>
      </c>
      <c r="V25" s="7"/>
      <c r="W25" s="7">
        <v>208154070000</v>
      </c>
      <c r="Y25" s="8">
        <v>5.0000000000000001E-4</v>
      </c>
    </row>
    <row r="26" spans="1:25" ht="21" x14ac:dyDescent="0.55000000000000004">
      <c r="A26" s="5" t="s">
        <v>33</v>
      </c>
      <c r="C26" s="7">
        <v>6364662</v>
      </c>
      <c r="D26" s="7"/>
      <c r="E26" s="7">
        <v>1101651271835</v>
      </c>
      <c r="F26" s="7"/>
      <c r="G26" s="7">
        <v>989383773790.81799</v>
      </c>
      <c r="H26" s="7"/>
      <c r="I26" s="7">
        <v>0</v>
      </c>
      <c r="J26" s="7"/>
      <c r="K26" s="7">
        <v>0</v>
      </c>
      <c r="L26" s="7"/>
      <c r="M26" s="7">
        <v>-6364662</v>
      </c>
      <c r="N26" s="7"/>
      <c r="O26" s="7">
        <v>993995904838</v>
      </c>
      <c r="P26" s="7"/>
      <c r="Q26" s="7">
        <v>0</v>
      </c>
      <c r="R26" s="7"/>
      <c r="S26" s="7">
        <v>0</v>
      </c>
      <c r="T26" s="7"/>
      <c r="U26" s="7">
        <v>0</v>
      </c>
      <c r="V26" s="7"/>
      <c r="W26" s="7">
        <v>0</v>
      </c>
      <c r="Y26" s="8">
        <v>0</v>
      </c>
    </row>
    <row r="27" spans="1:25" ht="21" x14ac:dyDescent="0.55000000000000004">
      <c r="A27" s="5" t="s">
        <v>34</v>
      </c>
      <c r="C27" s="7">
        <v>12197601</v>
      </c>
      <c r="D27" s="7"/>
      <c r="E27" s="7">
        <v>139071315976</v>
      </c>
      <c r="F27" s="7"/>
      <c r="G27" s="7">
        <v>153502819969.47299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12197601</v>
      </c>
      <c r="R27" s="7"/>
      <c r="S27" s="7">
        <v>10560</v>
      </c>
      <c r="T27" s="7"/>
      <c r="U27" s="7">
        <v>139071315976</v>
      </c>
      <c r="V27" s="7"/>
      <c r="W27" s="7">
        <v>128040266893.968</v>
      </c>
      <c r="Y27" s="8">
        <v>2.9999999999999997E-4</v>
      </c>
    </row>
    <row r="28" spans="1:25" ht="21" x14ac:dyDescent="0.55000000000000004">
      <c r="A28" s="5" t="s">
        <v>35</v>
      </c>
      <c r="C28" s="7">
        <v>33725000</v>
      </c>
      <c r="D28" s="7"/>
      <c r="E28" s="7">
        <v>6004457483598</v>
      </c>
      <c r="F28" s="7"/>
      <c r="G28" s="7">
        <v>6876042510892.5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22000000</v>
      </c>
      <c r="R28" s="7"/>
      <c r="S28" s="7">
        <v>217620</v>
      </c>
      <c r="T28" s="7"/>
      <c r="U28" s="7">
        <v>3916918150902</v>
      </c>
      <c r="V28" s="7"/>
      <c r="W28" s="7">
        <v>4759153542000</v>
      </c>
      <c r="Y28" s="8">
        <v>1.06E-2</v>
      </c>
    </row>
    <row r="29" spans="1:25" ht="21" x14ac:dyDescent="0.55000000000000004">
      <c r="A29" s="5" t="s">
        <v>36</v>
      </c>
      <c r="C29" s="7">
        <v>9322053</v>
      </c>
      <c r="D29" s="7"/>
      <c r="E29" s="7">
        <v>119617923523</v>
      </c>
      <c r="F29" s="7"/>
      <c r="G29" s="7">
        <v>157624641206.896</v>
      </c>
      <c r="H29" s="7"/>
      <c r="I29" s="7">
        <v>0</v>
      </c>
      <c r="J29" s="7"/>
      <c r="K29" s="7">
        <v>0</v>
      </c>
      <c r="L29" s="7"/>
      <c r="M29" s="7">
        <v>-1</v>
      </c>
      <c r="N29" s="7"/>
      <c r="O29" s="7">
        <v>1</v>
      </c>
      <c r="P29" s="7"/>
      <c r="Q29" s="7">
        <v>9322052</v>
      </c>
      <c r="R29" s="7"/>
      <c r="S29" s="7">
        <v>15310</v>
      </c>
      <c r="T29" s="7"/>
      <c r="U29" s="7">
        <v>119617910691</v>
      </c>
      <c r="V29" s="7"/>
      <c r="W29" s="7">
        <v>141871428454.086</v>
      </c>
      <c r="Y29" s="8">
        <v>2.9999999999999997E-4</v>
      </c>
    </row>
    <row r="30" spans="1:25" ht="21" x14ac:dyDescent="0.55000000000000004">
      <c r="A30" s="5" t="s">
        <v>37</v>
      </c>
      <c r="C30" s="7">
        <v>1028579</v>
      </c>
      <c r="D30" s="7"/>
      <c r="E30" s="7">
        <v>146586871520</v>
      </c>
      <c r="F30" s="7"/>
      <c r="G30" s="7">
        <v>146354774811.543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1028579</v>
      </c>
      <c r="R30" s="7"/>
      <c r="S30" s="7">
        <v>143330</v>
      </c>
      <c r="T30" s="7"/>
      <c r="U30" s="7">
        <v>146586871520</v>
      </c>
      <c r="V30" s="7"/>
      <c r="W30" s="7">
        <v>146549042012.983</v>
      </c>
      <c r="Y30" s="8">
        <v>2.9999999999999997E-4</v>
      </c>
    </row>
    <row r="31" spans="1:25" ht="21" x14ac:dyDescent="0.55000000000000004">
      <c r="A31" s="5" t="s">
        <v>38</v>
      </c>
      <c r="C31" s="7">
        <v>17124181</v>
      </c>
      <c r="D31" s="7"/>
      <c r="E31" s="7">
        <v>70719918646</v>
      </c>
      <c r="F31" s="7"/>
      <c r="G31" s="7">
        <v>85809374592.294998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17124181</v>
      </c>
      <c r="R31" s="7"/>
      <c r="S31" s="7">
        <v>5210</v>
      </c>
      <c r="T31" s="7"/>
      <c r="U31" s="7">
        <v>70719918646</v>
      </c>
      <c r="V31" s="7"/>
      <c r="W31" s="7">
        <v>88686141961.0905</v>
      </c>
      <c r="Y31" s="8">
        <v>2.0000000000000001E-4</v>
      </c>
    </row>
    <row r="32" spans="1:25" ht="21" x14ac:dyDescent="0.55000000000000004">
      <c r="A32" s="5" t="s">
        <v>39</v>
      </c>
      <c r="C32" s="7">
        <v>70247</v>
      </c>
      <c r="D32" s="7"/>
      <c r="E32" s="7">
        <v>70310780</v>
      </c>
      <c r="F32" s="7"/>
      <c r="G32" s="7">
        <v>69829030.349999994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70247</v>
      </c>
      <c r="R32" s="7"/>
      <c r="S32" s="7">
        <v>1000</v>
      </c>
      <c r="T32" s="7"/>
      <c r="U32" s="7">
        <v>70310780</v>
      </c>
      <c r="V32" s="7"/>
      <c r="W32" s="7">
        <v>69829030.349999994</v>
      </c>
      <c r="Y32" s="8">
        <v>0</v>
      </c>
    </row>
    <row r="33" spans="1:25" ht="21" x14ac:dyDescent="0.55000000000000004">
      <c r="A33" s="5" t="s">
        <v>40</v>
      </c>
      <c r="C33" s="7">
        <v>13473637</v>
      </c>
      <c r="D33" s="7"/>
      <c r="E33" s="7">
        <v>140659568719</v>
      </c>
      <c r="F33" s="7"/>
      <c r="G33" s="7">
        <v>149872916541.72101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13473637</v>
      </c>
      <c r="R33" s="7"/>
      <c r="S33" s="7">
        <v>10140</v>
      </c>
      <c r="T33" s="7"/>
      <c r="U33" s="7">
        <v>140659568719</v>
      </c>
      <c r="V33" s="7"/>
      <c r="W33" s="7">
        <v>135809774238.879</v>
      </c>
      <c r="Y33" s="8">
        <v>2.9999999999999997E-4</v>
      </c>
    </row>
    <row r="34" spans="1:25" ht="21" x14ac:dyDescent="0.55000000000000004">
      <c r="A34" s="5" t="s">
        <v>41</v>
      </c>
      <c r="C34" s="7">
        <v>83902618</v>
      </c>
      <c r="D34" s="7"/>
      <c r="E34" s="7">
        <v>454133072773</v>
      </c>
      <c r="F34" s="7"/>
      <c r="G34" s="7">
        <v>447042210186.74402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83902618</v>
      </c>
      <c r="R34" s="7"/>
      <c r="S34" s="7">
        <v>4688</v>
      </c>
      <c r="T34" s="7"/>
      <c r="U34" s="7">
        <v>454133072773</v>
      </c>
      <c r="V34" s="7"/>
      <c r="W34" s="7">
        <v>390995127118.55499</v>
      </c>
      <c r="Y34" s="8">
        <v>8.9999999999999998E-4</v>
      </c>
    </row>
    <row r="35" spans="1:25" ht="21" x14ac:dyDescent="0.55000000000000004">
      <c r="A35" s="5" t="s">
        <v>42</v>
      </c>
      <c r="C35" s="7">
        <v>41975785</v>
      </c>
      <c r="D35" s="7"/>
      <c r="E35" s="7">
        <v>186586816349</v>
      </c>
      <c r="F35" s="7"/>
      <c r="G35" s="7">
        <v>289161381519.203</v>
      </c>
      <c r="H35" s="7"/>
      <c r="I35" s="7">
        <v>0</v>
      </c>
      <c r="J35" s="7"/>
      <c r="K35" s="7">
        <v>0</v>
      </c>
      <c r="L35" s="7"/>
      <c r="M35" s="7">
        <v>-4000000</v>
      </c>
      <c r="N35" s="7"/>
      <c r="O35" s="7">
        <v>21073860000</v>
      </c>
      <c r="P35" s="7"/>
      <c r="Q35" s="7">
        <v>37975785</v>
      </c>
      <c r="R35" s="7"/>
      <c r="S35" s="7">
        <v>5330</v>
      </c>
      <c r="T35" s="7"/>
      <c r="U35" s="7">
        <v>168806392102</v>
      </c>
      <c r="V35" s="7"/>
      <c r="W35" s="7">
        <v>201206588992.40201</v>
      </c>
      <c r="Y35" s="8">
        <v>4.0000000000000002E-4</v>
      </c>
    </row>
    <row r="36" spans="1:25" ht="21" x14ac:dyDescent="0.55000000000000004">
      <c r="A36" s="5" t="s">
        <v>43</v>
      </c>
      <c r="C36" s="7">
        <v>127191780</v>
      </c>
      <c r="D36" s="7"/>
      <c r="E36" s="7">
        <v>1535766957970</v>
      </c>
      <c r="F36" s="7"/>
      <c r="G36" s="7">
        <v>1714458449606.04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127191780</v>
      </c>
      <c r="R36" s="7"/>
      <c r="S36" s="7">
        <v>12040</v>
      </c>
      <c r="T36" s="7"/>
      <c r="U36" s="7">
        <v>1535766957970</v>
      </c>
      <c r="V36" s="7"/>
      <c r="W36" s="7">
        <v>1522277266464.3601</v>
      </c>
      <c r="Y36" s="8">
        <v>3.3999999999999998E-3</v>
      </c>
    </row>
    <row r="37" spans="1:25" ht="21" x14ac:dyDescent="0.55000000000000004">
      <c r="A37" s="5" t="s">
        <v>44</v>
      </c>
      <c r="C37" s="7">
        <v>1954000000</v>
      </c>
      <c r="D37" s="7"/>
      <c r="E37" s="7">
        <v>3723051912877</v>
      </c>
      <c r="F37" s="7"/>
      <c r="G37" s="7">
        <v>3909998258100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1954000000</v>
      </c>
      <c r="R37" s="7"/>
      <c r="S37" s="7">
        <v>2047</v>
      </c>
      <c r="T37" s="7"/>
      <c r="U37" s="7">
        <v>3723051912877</v>
      </c>
      <c r="V37" s="7"/>
      <c r="W37" s="7">
        <v>3976038963900</v>
      </c>
      <c r="Y37" s="8">
        <v>8.8000000000000005E-3</v>
      </c>
    </row>
    <row r="38" spans="1:25" ht="21" x14ac:dyDescent="0.55000000000000004">
      <c r="A38" s="5" t="s">
        <v>45</v>
      </c>
      <c r="C38" s="7">
        <v>6</v>
      </c>
      <c r="D38" s="7"/>
      <c r="E38" s="7">
        <v>1921</v>
      </c>
      <c r="F38" s="7"/>
      <c r="G38" s="7">
        <v>6453.3725999999997</v>
      </c>
      <c r="H38" s="7"/>
      <c r="I38" s="7">
        <v>0</v>
      </c>
      <c r="J38" s="7"/>
      <c r="K38" s="7">
        <v>0</v>
      </c>
      <c r="L38" s="7"/>
      <c r="M38" s="7">
        <v>-6</v>
      </c>
      <c r="N38" s="7"/>
      <c r="O38" s="7">
        <v>6</v>
      </c>
      <c r="P38" s="7"/>
      <c r="Q38" s="7">
        <v>0</v>
      </c>
      <c r="R38" s="7"/>
      <c r="S38" s="7">
        <v>0</v>
      </c>
      <c r="T38" s="7"/>
      <c r="U38" s="7">
        <v>0</v>
      </c>
      <c r="V38" s="7"/>
      <c r="W38" s="7">
        <v>0</v>
      </c>
      <c r="Y38" s="8">
        <v>0</v>
      </c>
    </row>
    <row r="39" spans="1:25" ht="21" x14ac:dyDescent="0.55000000000000004">
      <c r="A39" s="5" t="s">
        <v>46</v>
      </c>
      <c r="C39" s="7">
        <v>15000000</v>
      </c>
      <c r="D39" s="7"/>
      <c r="E39" s="7">
        <v>88258283283</v>
      </c>
      <c r="F39" s="7"/>
      <c r="G39" s="7">
        <v>69871774500</v>
      </c>
      <c r="H39" s="7"/>
      <c r="I39" s="7">
        <v>0</v>
      </c>
      <c r="J39" s="7"/>
      <c r="K39" s="7">
        <v>0</v>
      </c>
      <c r="L39" s="7"/>
      <c r="M39" s="7">
        <v>-15000000</v>
      </c>
      <c r="N39" s="7"/>
      <c r="O39" s="7">
        <v>66098929439</v>
      </c>
      <c r="P39" s="7"/>
      <c r="Q39" s="7">
        <v>0</v>
      </c>
      <c r="R39" s="7"/>
      <c r="S39" s="7">
        <v>0</v>
      </c>
      <c r="T39" s="7"/>
      <c r="U39" s="7">
        <v>0</v>
      </c>
      <c r="V39" s="7"/>
      <c r="W39" s="7">
        <v>0</v>
      </c>
      <c r="Y39" s="8">
        <v>0</v>
      </c>
    </row>
    <row r="40" spans="1:25" ht="21" x14ac:dyDescent="0.55000000000000004">
      <c r="A40" s="5" t="s">
        <v>47</v>
      </c>
      <c r="C40" s="7">
        <v>44130133</v>
      </c>
      <c r="D40" s="7"/>
      <c r="E40" s="7">
        <v>914011153105</v>
      </c>
      <c r="F40" s="7"/>
      <c r="G40" s="7">
        <v>1133537717031.52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44130133</v>
      </c>
      <c r="R40" s="7"/>
      <c r="S40" s="7">
        <v>23150</v>
      </c>
      <c r="T40" s="7"/>
      <c r="U40" s="7">
        <v>914011153105</v>
      </c>
      <c r="V40" s="7"/>
      <c r="W40" s="7">
        <v>1015533984105.25</v>
      </c>
      <c r="Y40" s="8">
        <v>2.3E-3</v>
      </c>
    </row>
    <row r="41" spans="1:25" ht="21" x14ac:dyDescent="0.55000000000000004">
      <c r="A41" s="5" t="s">
        <v>48</v>
      </c>
      <c r="C41" s="7">
        <v>2000000</v>
      </c>
      <c r="D41" s="7"/>
      <c r="E41" s="7">
        <v>34431969413</v>
      </c>
      <c r="F41" s="7"/>
      <c r="G41" s="7">
        <v>36044253000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2000000</v>
      </c>
      <c r="R41" s="7"/>
      <c r="S41" s="7">
        <v>16140</v>
      </c>
      <c r="T41" s="7"/>
      <c r="U41" s="7">
        <v>34431969413</v>
      </c>
      <c r="V41" s="7"/>
      <c r="W41" s="7">
        <v>32087934000</v>
      </c>
      <c r="Y41" s="8">
        <v>1E-4</v>
      </c>
    </row>
    <row r="42" spans="1:25" ht="21" x14ac:dyDescent="0.55000000000000004">
      <c r="A42" s="5" t="s">
        <v>49</v>
      </c>
      <c r="C42" s="7">
        <v>202545350</v>
      </c>
      <c r="D42" s="7"/>
      <c r="E42" s="7">
        <v>2131976627197</v>
      </c>
      <c r="F42" s="7"/>
      <c r="G42" s="7">
        <v>2504672152283.7002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202545350</v>
      </c>
      <c r="R42" s="7"/>
      <c r="S42" s="7">
        <v>11770</v>
      </c>
      <c r="T42" s="7"/>
      <c r="U42" s="7">
        <v>2131976627197</v>
      </c>
      <c r="V42" s="7"/>
      <c r="W42" s="7">
        <v>2369774214821.48</v>
      </c>
      <c r="Y42" s="8">
        <v>5.3E-3</v>
      </c>
    </row>
    <row r="43" spans="1:25" ht="21" x14ac:dyDescent="0.55000000000000004">
      <c r="A43" s="5" t="s">
        <v>50</v>
      </c>
      <c r="C43" s="7">
        <v>92500000</v>
      </c>
      <c r="D43" s="7"/>
      <c r="E43" s="7">
        <v>1005753184995</v>
      </c>
      <c r="F43" s="7"/>
      <c r="G43" s="7">
        <v>1009606882500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92500000</v>
      </c>
      <c r="R43" s="7"/>
      <c r="S43" s="7">
        <v>9460</v>
      </c>
      <c r="T43" s="7"/>
      <c r="U43" s="7">
        <v>1005753184995</v>
      </c>
      <c r="V43" s="7"/>
      <c r="W43" s="7">
        <v>869843452500</v>
      </c>
      <c r="Y43" s="8">
        <v>1.9E-3</v>
      </c>
    </row>
    <row r="44" spans="1:25" ht="21" x14ac:dyDescent="0.55000000000000004">
      <c r="A44" s="5" t="s">
        <v>51</v>
      </c>
      <c r="C44" s="7">
        <v>16837771</v>
      </c>
      <c r="D44" s="7"/>
      <c r="E44" s="7">
        <v>83783213798</v>
      </c>
      <c r="F44" s="7"/>
      <c r="G44" s="7">
        <v>100090765850.049</v>
      </c>
      <c r="H44" s="7"/>
      <c r="I44" s="7">
        <v>0</v>
      </c>
      <c r="J44" s="7"/>
      <c r="K44" s="7">
        <v>0</v>
      </c>
      <c r="L44" s="7"/>
      <c r="M44" s="7">
        <v>-16837771</v>
      </c>
      <c r="N44" s="7"/>
      <c r="O44" s="7">
        <v>86874218309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Y44" s="8">
        <v>0</v>
      </c>
    </row>
    <row r="45" spans="1:25" ht="21" x14ac:dyDescent="0.55000000000000004">
      <c r="A45" s="5" t="s">
        <v>52</v>
      </c>
      <c r="C45" s="7">
        <v>130870316</v>
      </c>
      <c r="D45" s="7"/>
      <c r="E45" s="7">
        <v>621819925842</v>
      </c>
      <c r="F45" s="7"/>
      <c r="G45" s="7">
        <v>913243296090.99597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130870316</v>
      </c>
      <c r="R45" s="7"/>
      <c r="S45" s="7">
        <v>6250</v>
      </c>
      <c r="T45" s="7"/>
      <c r="U45" s="7">
        <v>621819925842</v>
      </c>
      <c r="V45" s="7"/>
      <c r="W45" s="7">
        <v>813072735123.75</v>
      </c>
      <c r="Y45" s="8">
        <v>1.8E-3</v>
      </c>
    </row>
    <row r="46" spans="1:25" ht="21" x14ac:dyDescent="0.55000000000000004">
      <c r="A46" s="5" t="s">
        <v>53</v>
      </c>
      <c r="C46" s="7">
        <v>101574792</v>
      </c>
      <c r="D46" s="7"/>
      <c r="E46" s="7">
        <v>1237553955013</v>
      </c>
      <c r="F46" s="7"/>
      <c r="G46" s="7">
        <v>1498401062295.98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101574792</v>
      </c>
      <c r="R46" s="7"/>
      <c r="S46" s="7">
        <v>13710</v>
      </c>
      <c r="T46" s="7"/>
      <c r="U46" s="7">
        <v>1237553955013</v>
      </c>
      <c r="V46" s="7"/>
      <c r="W46" s="7">
        <v>1384304485450</v>
      </c>
      <c r="Y46" s="8">
        <v>3.0999999999999999E-3</v>
      </c>
    </row>
    <row r="47" spans="1:25" ht="21" x14ac:dyDescent="0.55000000000000004">
      <c r="A47" s="5" t="s">
        <v>54</v>
      </c>
      <c r="C47" s="7">
        <v>227986824</v>
      </c>
      <c r="D47" s="7"/>
      <c r="E47" s="7">
        <v>3029092312344</v>
      </c>
      <c r="F47" s="7"/>
      <c r="G47" s="7">
        <v>4262915988091.3301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227986824</v>
      </c>
      <c r="R47" s="7"/>
      <c r="S47" s="7">
        <v>17460</v>
      </c>
      <c r="T47" s="7"/>
      <c r="U47" s="7">
        <v>3029092312344</v>
      </c>
      <c r="V47" s="7"/>
      <c r="W47" s="7">
        <v>3956965079855.1099</v>
      </c>
      <c r="Y47" s="8">
        <v>8.8000000000000005E-3</v>
      </c>
    </row>
    <row r="48" spans="1:25" ht="21" x14ac:dyDescent="0.55000000000000004">
      <c r="A48" s="5" t="s">
        <v>55</v>
      </c>
      <c r="C48" s="7">
        <v>44610514</v>
      </c>
      <c r="D48" s="7"/>
      <c r="E48" s="7">
        <v>833816449005</v>
      </c>
      <c r="F48" s="7"/>
      <c r="G48" s="7">
        <v>954306152625.38403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44610514</v>
      </c>
      <c r="R48" s="7"/>
      <c r="S48" s="7">
        <v>19870</v>
      </c>
      <c r="T48" s="7"/>
      <c r="U48" s="7">
        <v>833816449005</v>
      </c>
      <c r="V48" s="7"/>
      <c r="W48" s="7">
        <v>881136768246.57898</v>
      </c>
      <c r="Y48" s="8">
        <v>2E-3</v>
      </c>
    </row>
    <row r="49" spans="1:25" ht="21" x14ac:dyDescent="0.55000000000000004">
      <c r="A49" s="5" t="s">
        <v>56</v>
      </c>
      <c r="C49" s="7">
        <v>10944214</v>
      </c>
      <c r="D49" s="7"/>
      <c r="E49" s="7">
        <v>228658676163</v>
      </c>
      <c r="F49" s="7"/>
      <c r="G49" s="7">
        <v>267190595959.75201</v>
      </c>
      <c r="H49" s="7"/>
      <c r="I49" s="7">
        <v>0</v>
      </c>
      <c r="J49" s="7"/>
      <c r="K49" s="7">
        <v>0</v>
      </c>
      <c r="L49" s="7"/>
      <c r="M49" s="7">
        <v>-5563000</v>
      </c>
      <c r="N49" s="7"/>
      <c r="O49" s="7">
        <v>125915826434</v>
      </c>
      <c r="P49" s="7"/>
      <c r="Q49" s="7">
        <v>5381214</v>
      </c>
      <c r="R49" s="7"/>
      <c r="S49" s="7">
        <v>22700</v>
      </c>
      <c r="T49" s="7"/>
      <c r="U49" s="7">
        <v>112430300558</v>
      </c>
      <c r="V49" s="7"/>
      <c r="W49" s="7">
        <v>121426744131.09</v>
      </c>
      <c r="Y49" s="8">
        <v>2.9999999999999997E-4</v>
      </c>
    </row>
    <row r="50" spans="1:25" ht="21" x14ac:dyDescent="0.55000000000000004">
      <c r="A50" s="5" t="s">
        <v>57</v>
      </c>
      <c r="C50" s="7">
        <v>23396091</v>
      </c>
      <c r="D50" s="7"/>
      <c r="E50" s="7">
        <v>296761477201</v>
      </c>
      <c r="F50" s="7"/>
      <c r="G50" s="7">
        <v>389785380173.29797</v>
      </c>
      <c r="H50" s="7"/>
      <c r="I50" s="7">
        <v>0</v>
      </c>
      <c r="J50" s="7"/>
      <c r="K50" s="7">
        <v>0</v>
      </c>
      <c r="L50" s="7"/>
      <c r="M50" s="7">
        <v>-1400000</v>
      </c>
      <c r="N50" s="7"/>
      <c r="O50" s="7">
        <v>20123548215</v>
      </c>
      <c r="P50" s="7"/>
      <c r="Q50" s="7">
        <v>21996091</v>
      </c>
      <c r="R50" s="7"/>
      <c r="S50" s="7">
        <v>14450</v>
      </c>
      <c r="T50" s="7"/>
      <c r="U50" s="7">
        <v>279003550539</v>
      </c>
      <c r="V50" s="7"/>
      <c r="W50" s="7">
        <v>315952346036.047</v>
      </c>
      <c r="Y50" s="8">
        <v>6.9999999999999999E-4</v>
      </c>
    </row>
    <row r="51" spans="1:25" ht="21" x14ac:dyDescent="0.55000000000000004">
      <c r="A51" s="5" t="s">
        <v>58</v>
      </c>
      <c r="C51" s="7">
        <v>10000000</v>
      </c>
      <c r="D51" s="7"/>
      <c r="E51" s="7">
        <v>101037067150</v>
      </c>
      <c r="F51" s="7"/>
      <c r="G51" s="7">
        <v>120726466875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10000000</v>
      </c>
      <c r="R51" s="7"/>
      <c r="S51" s="7">
        <v>11570</v>
      </c>
      <c r="T51" s="7"/>
      <c r="U51" s="7">
        <v>101037067150</v>
      </c>
      <c r="V51" s="7"/>
      <c r="W51" s="7">
        <v>115562606250</v>
      </c>
      <c r="Y51" s="8">
        <v>2.9999999999999997E-4</v>
      </c>
    </row>
    <row r="52" spans="1:25" ht="21" x14ac:dyDescent="0.55000000000000004">
      <c r="A52" s="5" t="s">
        <v>59</v>
      </c>
      <c r="C52" s="7">
        <v>51555556</v>
      </c>
      <c r="D52" s="7"/>
      <c r="E52" s="7">
        <v>385239894243</v>
      </c>
      <c r="F52" s="7"/>
      <c r="G52" s="7">
        <v>428952459697.86603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51555556</v>
      </c>
      <c r="R52" s="7"/>
      <c r="S52" s="7">
        <v>7040</v>
      </c>
      <c r="T52" s="7"/>
      <c r="U52" s="7">
        <v>385239894243</v>
      </c>
      <c r="V52" s="7"/>
      <c r="W52" s="7">
        <v>360791555110.27197</v>
      </c>
      <c r="Y52" s="8">
        <v>8.0000000000000004E-4</v>
      </c>
    </row>
    <row r="53" spans="1:25" ht="21" x14ac:dyDescent="0.55000000000000004">
      <c r="A53" s="5" t="s">
        <v>60</v>
      </c>
      <c r="C53" s="7">
        <v>5000000</v>
      </c>
      <c r="D53" s="7"/>
      <c r="E53" s="7">
        <v>50058000000</v>
      </c>
      <c r="F53" s="7"/>
      <c r="G53" s="7">
        <v>58230768750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5000000</v>
      </c>
      <c r="R53" s="7"/>
      <c r="S53" s="7">
        <v>10690</v>
      </c>
      <c r="T53" s="7"/>
      <c r="U53" s="7">
        <v>50058000000</v>
      </c>
      <c r="V53" s="7"/>
      <c r="W53" s="7">
        <v>53386528125</v>
      </c>
      <c r="Y53" s="8">
        <v>1E-4</v>
      </c>
    </row>
    <row r="54" spans="1:25" ht="21" x14ac:dyDescent="0.55000000000000004">
      <c r="A54" s="5" t="s">
        <v>61</v>
      </c>
      <c r="C54" s="7">
        <v>39000000</v>
      </c>
      <c r="D54" s="7"/>
      <c r="E54" s="7">
        <v>500588005252</v>
      </c>
      <c r="F54" s="7"/>
      <c r="G54" s="7">
        <v>567464515800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39000000</v>
      </c>
      <c r="R54" s="7"/>
      <c r="S54" s="7">
        <v>14000</v>
      </c>
      <c r="T54" s="7"/>
      <c r="U54" s="7">
        <v>500588005252</v>
      </c>
      <c r="V54" s="7"/>
      <c r="W54" s="7">
        <v>545638957500</v>
      </c>
      <c r="Y54" s="8">
        <v>1.1999999999999999E-3</v>
      </c>
    </row>
    <row r="55" spans="1:25" ht="21" x14ac:dyDescent="0.55000000000000004">
      <c r="A55" s="5" t="s">
        <v>63</v>
      </c>
      <c r="C55" s="7">
        <v>5000000</v>
      </c>
      <c r="D55" s="7"/>
      <c r="E55" s="7">
        <v>50058000000</v>
      </c>
      <c r="F55" s="7"/>
      <c r="G55" s="7">
        <v>61901404687.5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5000000</v>
      </c>
      <c r="R55" s="7"/>
      <c r="S55" s="7">
        <v>11484</v>
      </c>
      <c r="T55" s="7"/>
      <c r="U55" s="7">
        <v>50058000000</v>
      </c>
      <c r="V55" s="7"/>
      <c r="W55" s="7">
        <v>57351813750</v>
      </c>
      <c r="Y55" s="8">
        <v>1E-4</v>
      </c>
    </row>
    <row r="56" spans="1:25" ht="21" x14ac:dyDescent="0.55000000000000004">
      <c r="A56" s="5" t="s">
        <v>64</v>
      </c>
      <c r="C56" s="7">
        <v>4000000</v>
      </c>
      <c r="D56" s="7"/>
      <c r="E56" s="7">
        <v>40046400000</v>
      </c>
      <c r="F56" s="7"/>
      <c r="G56" s="7">
        <v>39952500000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4000000</v>
      </c>
      <c r="R56" s="7"/>
      <c r="S56" s="7">
        <v>9880</v>
      </c>
      <c r="T56" s="7"/>
      <c r="U56" s="7">
        <v>40046400000</v>
      </c>
      <c r="V56" s="7"/>
      <c r="W56" s="7">
        <v>39473070000</v>
      </c>
      <c r="Y56" s="8">
        <v>1E-4</v>
      </c>
    </row>
    <row r="57" spans="1:25" ht="21" x14ac:dyDescent="0.55000000000000004">
      <c r="A57" s="5" t="s">
        <v>65</v>
      </c>
      <c r="C57" s="7">
        <v>3500000</v>
      </c>
      <c r="D57" s="7"/>
      <c r="E57" s="7">
        <v>35040600000</v>
      </c>
      <c r="F57" s="7"/>
      <c r="G57" s="7">
        <v>40855925906.25</v>
      </c>
      <c r="H57" s="7"/>
      <c r="I57" s="7">
        <v>1505142</v>
      </c>
      <c r="J57" s="7"/>
      <c r="K57" s="7">
        <v>17730809998</v>
      </c>
      <c r="L57" s="7"/>
      <c r="M57" s="7">
        <v>-5142</v>
      </c>
      <c r="N57" s="7"/>
      <c r="O57" s="7">
        <v>53516016</v>
      </c>
      <c r="P57" s="7"/>
      <c r="Q57" s="7">
        <v>5000000</v>
      </c>
      <c r="R57" s="7"/>
      <c r="S57" s="7">
        <v>10824</v>
      </c>
      <c r="T57" s="7"/>
      <c r="U57" s="7">
        <v>52717195634</v>
      </c>
      <c r="V57" s="7"/>
      <c r="W57" s="7">
        <v>54055732500</v>
      </c>
      <c r="Y57" s="8">
        <v>1E-4</v>
      </c>
    </row>
    <row r="58" spans="1:25" ht="21" x14ac:dyDescent="0.55000000000000004">
      <c r="A58" s="5" t="s">
        <v>66</v>
      </c>
      <c r="C58" s="7">
        <v>1000000</v>
      </c>
      <c r="D58" s="7"/>
      <c r="E58" s="7">
        <v>10011600000</v>
      </c>
      <c r="F58" s="7"/>
      <c r="G58" s="7">
        <v>9988125000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1000000</v>
      </c>
      <c r="R58" s="7"/>
      <c r="S58" s="7">
        <v>9921</v>
      </c>
      <c r="T58" s="7"/>
      <c r="U58" s="7">
        <v>10011600000</v>
      </c>
      <c r="V58" s="7"/>
      <c r="W58" s="7">
        <v>9909218812.5</v>
      </c>
      <c r="Y58" s="8">
        <v>0</v>
      </c>
    </row>
    <row r="59" spans="1:25" ht="21" x14ac:dyDescent="0.55000000000000004">
      <c r="A59" s="5" t="s">
        <v>67</v>
      </c>
      <c r="C59" s="7">
        <v>10000000</v>
      </c>
      <c r="D59" s="7"/>
      <c r="E59" s="7">
        <v>100115999983</v>
      </c>
      <c r="F59" s="7"/>
      <c r="G59" s="7">
        <v>124991396250</v>
      </c>
      <c r="H59" s="7"/>
      <c r="I59" s="7">
        <v>0</v>
      </c>
      <c r="J59" s="7"/>
      <c r="K59" s="7">
        <v>0</v>
      </c>
      <c r="L59" s="7"/>
      <c r="M59" s="7">
        <v>-1298</v>
      </c>
      <c r="N59" s="7"/>
      <c r="O59" s="7">
        <v>1297</v>
      </c>
      <c r="P59" s="7"/>
      <c r="Q59" s="7">
        <v>9998702</v>
      </c>
      <c r="R59" s="7"/>
      <c r="S59" s="7">
        <v>11233</v>
      </c>
      <c r="T59" s="7"/>
      <c r="U59" s="7">
        <v>100103004926</v>
      </c>
      <c r="V59" s="7"/>
      <c r="W59" s="7">
        <v>112182045005.265</v>
      </c>
      <c r="Y59" s="8">
        <v>2.0000000000000001E-4</v>
      </c>
    </row>
    <row r="60" spans="1:25" ht="21" x14ac:dyDescent="0.55000000000000004">
      <c r="A60" s="5" t="s">
        <v>68</v>
      </c>
      <c r="C60" s="7">
        <v>1000000</v>
      </c>
      <c r="D60" s="7"/>
      <c r="E60" s="7">
        <v>10011600000</v>
      </c>
      <c r="F60" s="7"/>
      <c r="G60" s="7">
        <v>11362491000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1000000</v>
      </c>
      <c r="R60" s="7"/>
      <c r="S60" s="7">
        <v>10171</v>
      </c>
      <c r="T60" s="7"/>
      <c r="U60" s="7">
        <v>10011600000</v>
      </c>
      <c r="V60" s="7"/>
      <c r="W60" s="7">
        <v>10158921937.5</v>
      </c>
      <c r="Y60" s="8">
        <v>0</v>
      </c>
    </row>
    <row r="61" spans="1:25" ht="21" x14ac:dyDescent="0.55000000000000004">
      <c r="A61" s="5" t="s">
        <v>69</v>
      </c>
      <c r="C61" s="7">
        <v>748527</v>
      </c>
      <c r="D61" s="7"/>
      <c r="E61" s="7">
        <v>69999999459</v>
      </c>
      <c r="F61" s="7"/>
      <c r="G61" s="7">
        <v>92206529968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748527</v>
      </c>
      <c r="R61" s="7"/>
      <c r="S61" s="7">
        <v>110178</v>
      </c>
      <c r="T61" s="7"/>
      <c r="U61" s="7">
        <v>69999999459</v>
      </c>
      <c r="V61" s="7"/>
      <c r="W61" s="7">
        <v>82471187806</v>
      </c>
      <c r="Y61" s="8">
        <v>2.0000000000000001E-4</v>
      </c>
    </row>
    <row r="62" spans="1:25" ht="21" x14ac:dyDescent="0.55000000000000004">
      <c r="A62" s="5" t="s">
        <v>70</v>
      </c>
      <c r="C62" s="7">
        <v>812651</v>
      </c>
      <c r="D62" s="7"/>
      <c r="E62" s="7">
        <v>49999978077</v>
      </c>
      <c r="F62" s="7"/>
      <c r="G62" s="7">
        <v>61967076703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812651</v>
      </c>
      <c r="R62" s="7"/>
      <c r="S62" s="7">
        <v>69735</v>
      </c>
      <c r="T62" s="7"/>
      <c r="U62" s="7">
        <v>49999978077</v>
      </c>
      <c r="V62" s="7"/>
      <c r="W62" s="7">
        <v>56670217485</v>
      </c>
      <c r="Y62" s="8">
        <v>1E-4</v>
      </c>
    </row>
    <row r="63" spans="1:25" ht="21" x14ac:dyDescent="0.55000000000000004">
      <c r="A63" s="5" t="s">
        <v>71</v>
      </c>
      <c r="C63" s="7">
        <v>784200</v>
      </c>
      <c r="D63" s="7"/>
      <c r="E63" s="7">
        <v>299986864224</v>
      </c>
      <c r="F63" s="7"/>
      <c r="G63" s="7">
        <v>409090457200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784200</v>
      </c>
      <c r="R63" s="7"/>
      <c r="S63" s="7">
        <v>472911</v>
      </c>
      <c r="T63" s="7"/>
      <c r="U63" s="7">
        <v>299986864224</v>
      </c>
      <c r="V63" s="7"/>
      <c r="W63" s="7">
        <v>370856786200</v>
      </c>
      <c r="Y63" s="8">
        <v>8.0000000000000004E-4</v>
      </c>
    </row>
    <row r="64" spans="1:25" ht="21" x14ac:dyDescent="0.55000000000000004">
      <c r="A64" s="5" t="s">
        <v>72</v>
      </c>
      <c r="C64" s="7">
        <v>342807532</v>
      </c>
      <c r="D64" s="7"/>
      <c r="E64" s="7">
        <v>1165477767201</v>
      </c>
      <c r="F64" s="7"/>
      <c r="G64" s="7">
        <v>1408734197581.1399</v>
      </c>
      <c r="H64" s="7"/>
      <c r="I64" s="7">
        <v>140490375</v>
      </c>
      <c r="J64" s="7"/>
      <c r="K64" s="7">
        <v>470793585667</v>
      </c>
      <c r="L64" s="7"/>
      <c r="M64" s="7">
        <v>-132416038</v>
      </c>
      <c r="N64" s="7"/>
      <c r="O64" s="7">
        <v>521007245463</v>
      </c>
      <c r="P64" s="7"/>
      <c r="Q64" s="7">
        <v>350881869</v>
      </c>
      <c r="R64" s="7"/>
      <c r="S64" s="7">
        <v>3369</v>
      </c>
      <c r="T64" s="7"/>
      <c r="U64" s="7">
        <v>1186083028856</v>
      </c>
      <c r="V64" s="7"/>
      <c r="W64" s="7">
        <v>1175087396611.8701</v>
      </c>
      <c r="Y64" s="8">
        <v>2.5999999999999999E-3</v>
      </c>
    </row>
    <row r="65" spans="1:25" ht="21" x14ac:dyDescent="0.55000000000000004">
      <c r="A65" s="5" t="s">
        <v>73</v>
      </c>
      <c r="C65" s="7">
        <v>21917147</v>
      </c>
      <c r="D65" s="7"/>
      <c r="E65" s="7">
        <v>391503181451</v>
      </c>
      <c r="F65" s="7"/>
      <c r="G65" s="7">
        <v>471465053066.57397</v>
      </c>
      <c r="H65" s="7"/>
      <c r="I65" s="7">
        <v>17651</v>
      </c>
      <c r="J65" s="7"/>
      <c r="K65" s="7">
        <v>366073144</v>
      </c>
      <c r="L65" s="7"/>
      <c r="M65" s="7">
        <v>0</v>
      </c>
      <c r="N65" s="7"/>
      <c r="O65" s="7">
        <v>0</v>
      </c>
      <c r="P65" s="7"/>
      <c r="Q65" s="7">
        <v>21934798</v>
      </c>
      <c r="R65" s="7"/>
      <c r="S65" s="7">
        <v>18740</v>
      </c>
      <c r="T65" s="7"/>
      <c r="U65" s="7">
        <v>391869254595</v>
      </c>
      <c r="V65" s="7"/>
      <c r="W65" s="7">
        <v>408612318738.60602</v>
      </c>
      <c r="Y65" s="8">
        <v>8.9999999999999998E-4</v>
      </c>
    </row>
    <row r="66" spans="1:25" ht="21" x14ac:dyDescent="0.55000000000000004">
      <c r="A66" s="5" t="s">
        <v>74</v>
      </c>
      <c r="C66" s="7">
        <v>212129064</v>
      </c>
      <c r="D66" s="7"/>
      <c r="E66" s="7">
        <v>829966323882</v>
      </c>
      <c r="F66" s="7"/>
      <c r="G66" s="7">
        <v>700710695637.95203</v>
      </c>
      <c r="H66" s="7"/>
      <c r="I66" s="7">
        <v>0</v>
      </c>
      <c r="J66" s="7"/>
      <c r="K66" s="7">
        <v>0</v>
      </c>
      <c r="L66" s="7"/>
      <c r="M66" s="7">
        <v>-4790938</v>
      </c>
      <c r="N66" s="7"/>
      <c r="O66" s="7">
        <v>14243883546</v>
      </c>
      <c r="P66" s="7"/>
      <c r="Q66" s="7">
        <v>207338126</v>
      </c>
      <c r="R66" s="7"/>
      <c r="S66" s="7">
        <v>3178</v>
      </c>
      <c r="T66" s="7"/>
      <c r="U66" s="7">
        <v>811221522362</v>
      </c>
      <c r="V66" s="7"/>
      <c r="W66" s="7">
        <v>654999987069.65295</v>
      </c>
      <c r="Y66" s="8">
        <v>1.5E-3</v>
      </c>
    </row>
    <row r="67" spans="1:25" ht="21" x14ac:dyDescent="0.55000000000000004">
      <c r="A67" s="5" t="s">
        <v>75</v>
      </c>
      <c r="C67" s="7">
        <v>653898226</v>
      </c>
      <c r="D67" s="7"/>
      <c r="E67" s="7">
        <v>3725604546787</v>
      </c>
      <c r="F67" s="7"/>
      <c r="G67" s="7">
        <v>4160048201953.9199</v>
      </c>
      <c r="H67" s="7"/>
      <c r="I67" s="7">
        <v>0</v>
      </c>
      <c r="J67" s="7"/>
      <c r="K67" s="7">
        <v>0</v>
      </c>
      <c r="L67" s="7"/>
      <c r="M67" s="7">
        <v>-2</v>
      </c>
      <c r="N67" s="7"/>
      <c r="O67" s="7">
        <v>2</v>
      </c>
      <c r="P67" s="7"/>
      <c r="Q67" s="7">
        <v>653898224</v>
      </c>
      <c r="R67" s="7"/>
      <c r="S67" s="7">
        <v>6420</v>
      </c>
      <c r="T67" s="7"/>
      <c r="U67" s="7">
        <v>3725604535392</v>
      </c>
      <c r="V67" s="7"/>
      <c r="W67" s="7">
        <v>4173048339821.4199</v>
      </c>
      <c r="Y67" s="8">
        <v>9.2999999999999992E-3</v>
      </c>
    </row>
    <row r="68" spans="1:25" ht="21" x14ac:dyDescent="0.55000000000000004">
      <c r="A68" s="5" t="s">
        <v>76</v>
      </c>
      <c r="C68" s="7">
        <v>51376105</v>
      </c>
      <c r="D68" s="7"/>
      <c r="E68" s="7">
        <v>111418735828</v>
      </c>
      <c r="F68" s="7"/>
      <c r="G68" s="7">
        <v>257548113814.78601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51376105</v>
      </c>
      <c r="R68" s="7"/>
      <c r="S68" s="7">
        <v>3886</v>
      </c>
      <c r="T68" s="7"/>
      <c r="U68" s="7">
        <v>111418735828</v>
      </c>
      <c r="V68" s="7"/>
      <c r="W68" s="7">
        <v>198459641143.021</v>
      </c>
      <c r="Y68" s="8">
        <v>4.0000000000000002E-4</v>
      </c>
    </row>
    <row r="69" spans="1:25" ht="21" x14ac:dyDescent="0.55000000000000004">
      <c r="A69" s="5" t="s">
        <v>77</v>
      </c>
      <c r="C69" s="7">
        <v>175700000</v>
      </c>
      <c r="D69" s="7"/>
      <c r="E69" s="7">
        <v>991227497864</v>
      </c>
      <c r="F69" s="7"/>
      <c r="G69" s="7">
        <v>1254019920300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175700000</v>
      </c>
      <c r="R69" s="7"/>
      <c r="S69" s="7">
        <v>5570</v>
      </c>
      <c r="T69" s="7"/>
      <c r="U69" s="7">
        <v>991227497864</v>
      </c>
      <c r="V69" s="7"/>
      <c r="W69" s="7">
        <v>972826038450</v>
      </c>
      <c r="Y69" s="8">
        <v>2.2000000000000001E-3</v>
      </c>
    </row>
    <row r="70" spans="1:25" ht="21" x14ac:dyDescent="0.55000000000000004">
      <c r="A70" s="5" t="s">
        <v>78</v>
      </c>
      <c r="C70" s="7">
        <v>96245787</v>
      </c>
      <c r="D70" s="7"/>
      <c r="E70" s="7">
        <v>829393409443</v>
      </c>
      <c r="F70" s="7"/>
      <c r="G70" s="7">
        <v>1158601538510.6101</v>
      </c>
      <c r="H70" s="7"/>
      <c r="I70" s="7">
        <v>0</v>
      </c>
      <c r="J70" s="7"/>
      <c r="K70" s="7">
        <v>0</v>
      </c>
      <c r="L70" s="7"/>
      <c r="M70" s="7">
        <v>-18247332</v>
      </c>
      <c r="N70" s="7"/>
      <c r="O70" s="7">
        <v>216179035357</v>
      </c>
      <c r="P70" s="7"/>
      <c r="Q70" s="7">
        <v>77998455</v>
      </c>
      <c r="R70" s="7"/>
      <c r="S70" s="7">
        <v>9560</v>
      </c>
      <c r="T70" s="7"/>
      <c r="U70" s="7">
        <v>672147909423</v>
      </c>
      <c r="V70" s="7"/>
      <c r="W70" s="7">
        <v>741228521682.68994</v>
      </c>
      <c r="Y70" s="8">
        <v>1.6000000000000001E-3</v>
      </c>
    </row>
    <row r="71" spans="1:25" ht="21" x14ac:dyDescent="0.55000000000000004">
      <c r="A71" s="5" t="s">
        <v>79</v>
      </c>
      <c r="C71" s="7">
        <v>39777890</v>
      </c>
      <c r="D71" s="7"/>
      <c r="E71" s="7">
        <v>1330199823299</v>
      </c>
      <c r="F71" s="7"/>
      <c r="G71" s="7">
        <v>1308023278222.8601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39777890</v>
      </c>
      <c r="R71" s="7"/>
      <c r="S71" s="7">
        <v>28220</v>
      </c>
      <c r="T71" s="7"/>
      <c r="U71" s="7">
        <v>1330199823299</v>
      </c>
      <c r="V71" s="7"/>
      <c r="W71" s="7">
        <v>1115852990032</v>
      </c>
      <c r="Y71" s="8">
        <v>2.5000000000000001E-3</v>
      </c>
    </row>
    <row r="72" spans="1:25" ht="21" x14ac:dyDescent="0.55000000000000004">
      <c r="A72" s="5" t="s">
        <v>80</v>
      </c>
      <c r="C72" s="7">
        <v>115098373</v>
      </c>
      <c r="D72" s="7"/>
      <c r="E72" s="7">
        <v>479738723260</v>
      </c>
      <c r="F72" s="7"/>
      <c r="G72" s="7">
        <v>717372881257.67603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115098373</v>
      </c>
      <c r="R72" s="7"/>
      <c r="S72" s="7">
        <v>5870</v>
      </c>
      <c r="T72" s="7"/>
      <c r="U72" s="7">
        <v>479738723260</v>
      </c>
      <c r="V72" s="7"/>
      <c r="W72" s="7">
        <v>671607466185.41602</v>
      </c>
      <c r="Y72" s="8">
        <v>1.5E-3</v>
      </c>
    </row>
    <row r="73" spans="1:25" ht="21" x14ac:dyDescent="0.55000000000000004">
      <c r="A73" s="5" t="s">
        <v>81</v>
      </c>
      <c r="C73" s="7">
        <v>25275250</v>
      </c>
      <c r="D73" s="7"/>
      <c r="E73" s="7">
        <v>391816502480</v>
      </c>
      <c r="F73" s="7"/>
      <c r="G73" s="7">
        <v>828115460172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25275250</v>
      </c>
      <c r="R73" s="7"/>
      <c r="S73" s="7">
        <v>28610</v>
      </c>
      <c r="T73" s="7"/>
      <c r="U73" s="7">
        <v>391816502480</v>
      </c>
      <c r="V73" s="7"/>
      <c r="W73" s="7">
        <v>718822309330.125</v>
      </c>
      <c r="Y73" s="8">
        <v>1.6000000000000001E-3</v>
      </c>
    </row>
    <row r="74" spans="1:25" ht="21" x14ac:dyDescent="0.55000000000000004">
      <c r="A74" s="5" t="s">
        <v>82</v>
      </c>
      <c r="C74" s="7">
        <v>40000000</v>
      </c>
      <c r="D74" s="7"/>
      <c r="E74" s="7">
        <v>490521741948</v>
      </c>
      <c r="F74" s="7"/>
      <c r="G74" s="7">
        <v>332807940000</v>
      </c>
      <c r="H74" s="7"/>
      <c r="I74" s="7">
        <v>0</v>
      </c>
      <c r="J74" s="7"/>
      <c r="K74" s="7">
        <v>0</v>
      </c>
      <c r="L74" s="7"/>
      <c r="M74" s="7">
        <v>-16706728</v>
      </c>
      <c r="N74" s="7"/>
      <c r="O74" s="7">
        <v>124558732530</v>
      </c>
      <c r="P74" s="7"/>
      <c r="Q74" s="7">
        <v>23293272</v>
      </c>
      <c r="R74" s="7"/>
      <c r="S74" s="7">
        <v>6410</v>
      </c>
      <c r="T74" s="7"/>
      <c r="U74" s="7">
        <v>285646408913</v>
      </c>
      <c r="V74" s="7"/>
      <c r="W74" s="7">
        <v>148421479772.556</v>
      </c>
      <c r="Y74" s="8">
        <v>2.9999999999999997E-4</v>
      </c>
    </row>
    <row r="75" spans="1:25" ht="21" x14ac:dyDescent="0.55000000000000004">
      <c r="A75" s="5" t="s">
        <v>83</v>
      </c>
      <c r="C75" s="7">
        <v>26000000</v>
      </c>
      <c r="D75" s="7"/>
      <c r="E75" s="7">
        <v>258202007500</v>
      </c>
      <c r="F75" s="7"/>
      <c r="G75" s="7">
        <v>322549344000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26000000</v>
      </c>
      <c r="R75" s="7"/>
      <c r="S75" s="7">
        <v>11520</v>
      </c>
      <c r="T75" s="7"/>
      <c r="U75" s="7">
        <v>258202007500</v>
      </c>
      <c r="V75" s="7"/>
      <c r="W75" s="7">
        <v>297737856000</v>
      </c>
      <c r="Y75" s="8">
        <v>6.9999999999999999E-4</v>
      </c>
    </row>
    <row r="76" spans="1:25" ht="21" x14ac:dyDescent="0.55000000000000004">
      <c r="A76" s="5" t="s">
        <v>84</v>
      </c>
      <c r="C76" s="7">
        <v>465848544</v>
      </c>
      <c r="D76" s="7"/>
      <c r="E76" s="7">
        <v>2965240388857</v>
      </c>
      <c r="F76" s="7"/>
      <c r="G76" s="7">
        <v>3100298808867.6201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465848544</v>
      </c>
      <c r="R76" s="7"/>
      <c r="S76" s="7">
        <v>6745</v>
      </c>
      <c r="T76" s="7"/>
      <c r="U76" s="7">
        <v>2965240388857</v>
      </c>
      <c r="V76" s="7"/>
      <c r="W76" s="7">
        <v>3123452646125.7798</v>
      </c>
      <c r="Y76" s="8">
        <v>6.8999999999999999E-3</v>
      </c>
    </row>
    <row r="77" spans="1:25" ht="21" x14ac:dyDescent="0.55000000000000004">
      <c r="A77" s="5" t="s">
        <v>85</v>
      </c>
      <c r="C77" s="7">
        <v>70351147</v>
      </c>
      <c r="D77" s="7"/>
      <c r="E77" s="7">
        <v>1041190167621</v>
      </c>
      <c r="F77" s="7"/>
      <c r="G77" s="7">
        <v>1414036316195.5801</v>
      </c>
      <c r="H77" s="7"/>
      <c r="I77" s="7">
        <v>27016111</v>
      </c>
      <c r="J77" s="7"/>
      <c r="K77" s="7">
        <v>536450126555</v>
      </c>
      <c r="L77" s="7"/>
      <c r="M77" s="7">
        <v>0</v>
      </c>
      <c r="N77" s="7"/>
      <c r="O77" s="7">
        <v>0</v>
      </c>
      <c r="P77" s="7"/>
      <c r="Q77" s="7">
        <v>97367258</v>
      </c>
      <c r="R77" s="7"/>
      <c r="S77" s="7">
        <v>18800</v>
      </c>
      <c r="T77" s="7"/>
      <c r="U77" s="7">
        <v>1577640294176</v>
      </c>
      <c r="V77" s="7"/>
      <c r="W77" s="7">
        <v>1819612948920.1201</v>
      </c>
      <c r="Y77" s="8">
        <v>4.0000000000000001E-3</v>
      </c>
    </row>
    <row r="78" spans="1:25" ht="21" x14ac:dyDescent="0.55000000000000004">
      <c r="A78" s="5" t="s">
        <v>86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152000000</v>
      </c>
      <c r="J78" s="7"/>
      <c r="K78" s="7">
        <v>250309032256</v>
      </c>
      <c r="L78" s="7"/>
      <c r="M78" s="7">
        <v>0</v>
      </c>
      <c r="N78" s="7"/>
      <c r="O78" s="7">
        <v>0</v>
      </c>
      <c r="P78" s="7"/>
      <c r="Q78" s="7">
        <v>152000000</v>
      </c>
      <c r="R78" s="7"/>
      <c r="S78" s="7">
        <v>1637</v>
      </c>
      <c r="T78" s="7"/>
      <c r="U78" s="7">
        <v>250309032256</v>
      </c>
      <c r="V78" s="7"/>
      <c r="W78" s="7">
        <v>247343497200</v>
      </c>
      <c r="Y78" s="8">
        <v>5.0000000000000001E-4</v>
      </c>
    </row>
    <row r="79" spans="1:25" ht="21" x14ac:dyDescent="0.55000000000000004">
      <c r="A79" s="5" t="s">
        <v>87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3198179</v>
      </c>
      <c r="J79" s="7"/>
      <c r="K79" s="7">
        <v>33795519006</v>
      </c>
      <c r="L79" s="7"/>
      <c r="M79" s="7">
        <v>0</v>
      </c>
      <c r="N79" s="7"/>
      <c r="O79" s="7">
        <v>0</v>
      </c>
      <c r="P79" s="7"/>
      <c r="Q79" s="7">
        <v>3198179</v>
      </c>
      <c r="R79" s="7"/>
      <c r="S79" s="7">
        <v>9800</v>
      </c>
      <c r="T79" s="7"/>
      <c r="U79" s="7">
        <v>33795519006</v>
      </c>
      <c r="V79" s="7"/>
      <c r="W79" s="7">
        <v>31155668382.509998</v>
      </c>
      <c r="Y79" s="8">
        <v>1E-4</v>
      </c>
    </row>
    <row r="80" spans="1:25" ht="19.5" thickBot="1" x14ac:dyDescent="0.5">
      <c r="E80" s="9">
        <f>SUM(E9:E79)</f>
        <v>50611879054388</v>
      </c>
      <c r="G80" s="9">
        <f>SUM(G9:G79)</f>
        <v>58238419020460.617</v>
      </c>
      <c r="K80" s="9">
        <f>SUM(K9:K79)</f>
        <v>1309445146626</v>
      </c>
      <c r="M80" s="9">
        <f>SUM(M9:M79)</f>
        <v>-247657878</v>
      </c>
      <c r="O80" s="9">
        <f>SUM(O9:O79)</f>
        <v>2434692583953</v>
      </c>
      <c r="Q80" s="9">
        <f>SUM(Q9:Q79)</f>
        <v>8431657279</v>
      </c>
      <c r="U80" s="9">
        <f>SUM(U9:U79)</f>
        <v>47387295745456</v>
      </c>
      <c r="W80" s="9">
        <f>SUM(W9:W79)</f>
        <v>51226819367874.961</v>
      </c>
      <c r="Y80" s="10">
        <f>SUM(Y9:Y79)</f>
        <v>0.11370000000000005</v>
      </c>
    </row>
    <row r="81" spans="23:23" ht="19.5" thickTop="1" x14ac:dyDescent="0.45"/>
    <row r="82" spans="23:23" x14ac:dyDescent="0.45">
      <c r="W82" s="7"/>
    </row>
    <row r="83" spans="23:23" x14ac:dyDescent="0.45">
      <c r="W83" s="7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6"/>
  <sheetViews>
    <sheetView rightToLeft="1" workbookViewId="0">
      <selection activeCell="G8" sqref="G8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7.5703125" style="4" bestFit="1" customWidth="1"/>
    <col min="8" max="8" width="1" style="4" customWidth="1"/>
    <col min="9" max="9" width="17.5703125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7.5703125" style="4" bestFit="1" customWidth="1"/>
    <col min="18" max="18" width="1" style="4" customWidth="1"/>
    <col min="19" max="19" width="17.710937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471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3" t="s">
        <v>473</v>
      </c>
      <c r="D6" s="13" t="s">
        <v>473</v>
      </c>
      <c r="E6" s="13" t="s">
        <v>473</v>
      </c>
      <c r="F6" s="13" t="s">
        <v>473</v>
      </c>
      <c r="G6" s="13" t="s">
        <v>473</v>
      </c>
      <c r="H6" s="13" t="s">
        <v>473</v>
      </c>
      <c r="I6" s="13" t="s">
        <v>473</v>
      </c>
      <c r="J6" s="13" t="s">
        <v>473</v>
      </c>
      <c r="K6" s="13" t="s">
        <v>473</v>
      </c>
      <c r="M6" s="13" t="s">
        <v>474</v>
      </c>
      <c r="N6" s="13" t="s">
        <v>474</v>
      </c>
      <c r="O6" s="13" t="s">
        <v>474</v>
      </c>
      <c r="P6" s="13" t="s">
        <v>474</v>
      </c>
      <c r="Q6" s="13" t="s">
        <v>474</v>
      </c>
      <c r="R6" s="13" t="s">
        <v>474</v>
      </c>
      <c r="S6" s="13" t="s">
        <v>474</v>
      </c>
      <c r="T6" s="13" t="s">
        <v>474</v>
      </c>
      <c r="U6" s="13" t="s">
        <v>474</v>
      </c>
    </row>
    <row r="7" spans="1:21" ht="30" x14ac:dyDescent="0.45">
      <c r="A7" s="13" t="s">
        <v>3</v>
      </c>
      <c r="C7" s="13" t="s">
        <v>529</v>
      </c>
      <c r="E7" s="13" t="s">
        <v>530</v>
      </c>
      <c r="G7" s="13" t="s">
        <v>531</v>
      </c>
      <c r="I7" s="13" t="s">
        <v>291</v>
      </c>
      <c r="K7" s="13" t="s">
        <v>532</v>
      </c>
      <c r="M7" s="13" t="s">
        <v>529</v>
      </c>
      <c r="O7" s="13" t="s">
        <v>530</v>
      </c>
      <c r="Q7" s="13" t="s">
        <v>531</v>
      </c>
      <c r="S7" s="13" t="s">
        <v>291</v>
      </c>
      <c r="U7" s="13" t="s">
        <v>532</v>
      </c>
    </row>
    <row r="8" spans="1:21" ht="21" x14ac:dyDescent="0.55000000000000004">
      <c r="A8" s="5" t="s">
        <v>56</v>
      </c>
      <c r="C8" s="7">
        <v>0</v>
      </c>
      <c r="D8" s="7"/>
      <c r="E8" s="7">
        <v>-1045677780</v>
      </c>
      <c r="F8" s="7"/>
      <c r="G8" s="7">
        <v>-81645252</v>
      </c>
      <c r="H8" s="7"/>
      <c r="I8" s="7">
        <v>-1127323032</v>
      </c>
      <c r="K8" s="8">
        <v>-2.0000000000000001E-4</v>
      </c>
      <c r="M8" s="7">
        <v>0</v>
      </c>
      <c r="N8" s="7"/>
      <c r="O8" s="7">
        <v>-156964177</v>
      </c>
      <c r="P8" s="7"/>
      <c r="Q8" s="7">
        <v>1954118</v>
      </c>
      <c r="R8" s="7"/>
      <c r="S8" s="7">
        <v>-155010059</v>
      </c>
      <c r="U8" s="8">
        <v>0</v>
      </c>
    </row>
    <row r="9" spans="1:21" ht="21" x14ac:dyDescent="0.55000000000000004">
      <c r="A9" s="5" t="s">
        <v>19</v>
      </c>
      <c r="C9" s="7">
        <v>0</v>
      </c>
      <c r="D9" s="7"/>
      <c r="E9" s="7">
        <v>0</v>
      </c>
      <c r="F9" s="7"/>
      <c r="G9" s="7">
        <v>-3253</v>
      </c>
      <c r="H9" s="7"/>
      <c r="I9" s="7">
        <v>-3253</v>
      </c>
      <c r="K9" s="8">
        <v>0</v>
      </c>
      <c r="M9" s="7">
        <v>0</v>
      </c>
      <c r="N9" s="7"/>
      <c r="O9" s="7">
        <v>0</v>
      </c>
      <c r="P9" s="7"/>
      <c r="Q9" s="7">
        <v>483305974</v>
      </c>
      <c r="R9" s="7"/>
      <c r="S9" s="7">
        <v>483305974</v>
      </c>
      <c r="U9" s="8">
        <v>0</v>
      </c>
    </row>
    <row r="10" spans="1:21" ht="21" x14ac:dyDescent="0.55000000000000004">
      <c r="A10" s="5" t="s">
        <v>33</v>
      </c>
      <c r="C10" s="7">
        <v>0</v>
      </c>
      <c r="D10" s="7"/>
      <c r="E10" s="7">
        <v>0</v>
      </c>
      <c r="F10" s="7"/>
      <c r="G10" s="7">
        <v>-141759174576</v>
      </c>
      <c r="H10" s="7"/>
      <c r="I10" s="7">
        <v>-141759174576</v>
      </c>
      <c r="K10" s="8">
        <v>-2.12E-2</v>
      </c>
      <c r="M10" s="7">
        <v>177024301500</v>
      </c>
      <c r="N10" s="7"/>
      <c r="O10" s="7">
        <v>0</v>
      </c>
      <c r="P10" s="7"/>
      <c r="Q10" s="7">
        <v>-174067323188</v>
      </c>
      <c r="R10" s="7"/>
      <c r="S10" s="7">
        <v>2956978312</v>
      </c>
      <c r="U10" s="8">
        <v>1E-4</v>
      </c>
    </row>
    <row r="11" spans="1:21" ht="21" x14ac:dyDescent="0.55000000000000004">
      <c r="A11" s="5" t="s">
        <v>22</v>
      </c>
      <c r="C11" s="7">
        <v>0</v>
      </c>
      <c r="D11" s="7"/>
      <c r="E11" s="7">
        <v>121786469</v>
      </c>
      <c r="F11" s="7"/>
      <c r="G11" s="7">
        <v>-3000</v>
      </c>
      <c r="H11" s="7"/>
      <c r="I11" s="7">
        <v>121783469</v>
      </c>
      <c r="K11" s="8">
        <v>0</v>
      </c>
      <c r="M11" s="7">
        <v>0</v>
      </c>
      <c r="N11" s="7"/>
      <c r="O11" s="7">
        <v>240856798</v>
      </c>
      <c r="P11" s="7"/>
      <c r="Q11" s="7">
        <v>6359896440</v>
      </c>
      <c r="R11" s="7"/>
      <c r="S11" s="7">
        <v>6600753238</v>
      </c>
      <c r="U11" s="8">
        <v>2.0000000000000001E-4</v>
      </c>
    </row>
    <row r="12" spans="1:21" ht="21" x14ac:dyDescent="0.55000000000000004">
      <c r="A12" s="5" t="s">
        <v>78</v>
      </c>
      <c r="C12" s="7">
        <v>0</v>
      </c>
      <c r="D12" s="7"/>
      <c r="E12" s="7">
        <v>-2802114252</v>
      </c>
      <c r="F12" s="7"/>
      <c r="G12" s="7">
        <v>-3533773848</v>
      </c>
      <c r="H12" s="7"/>
      <c r="I12" s="7">
        <v>-6335888100</v>
      </c>
      <c r="K12" s="8">
        <v>-8.9999999999999998E-4</v>
      </c>
      <c r="M12" s="7">
        <v>35369149637</v>
      </c>
      <c r="N12" s="7"/>
      <c r="O12" s="7">
        <v>-23008274412</v>
      </c>
      <c r="P12" s="7"/>
      <c r="Q12" s="7">
        <v>-4644089515</v>
      </c>
      <c r="R12" s="7"/>
      <c r="S12" s="7">
        <v>7716785710</v>
      </c>
      <c r="U12" s="8">
        <v>2.9999999999999997E-4</v>
      </c>
    </row>
    <row r="13" spans="1:21" ht="21" x14ac:dyDescent="0.55000000000000004">
      <c r="A13" s="5" t="s">
        <v>31</v>
      </c>
      <c r="C13" s="7">
        <v>0</v>
      </c>
      <c r="D13" s="7"/>
      <c r="E13" s="7">
        <v>0</v>
      </c>
      <c r="F13" s="7"/>
      <c r="G13" s="7">
        <v>-2559193208</v>
      </c>
      <c r="H13" s="7"/>
      <c r="I13" s="7">
        <v>-2559193208</v>
      </c>
      <c r="K13" s="8">
        <v>-4.0000000000000002E-4</v>
      </c>
      <c r="M13" s="7">
        <v>0</v>
      </c>
      <c r="N13" s="7"/>
      <c r="O13" s="7">
        <v>0</v>
      </c>
      <c r="P13" s="7"/>
      <c r="Q13" s="7">
        <v>-2604636248</v>
      </c>
      <c r="R13" s="7"/>
      <c r="S13" s="7">
        <v>-2604636248</v>
      </c>
      <c r="U13" s="8">
        <v>-1E-4</v>
      </c>
    </row>
    <row r="14" spans="1:21" ht="21" x14ac:dyDescent="0.55000000000000004">
      <c r="A14" s="5" t="s">
        <v>36</v>
      </c>
      <c r="C14" s="7">
        <v>0</v>
      </c>
      <c r="D14" s="7"/>
      <c r="E14" s="7">
        <v>-1776748151</v>
      </c>
      <c r="F14" s="7"/>
      <c r="G14" s="7">
        <v>-17160</v>
      </c>
      <c r="H14" s="7"/>
      <c r="I14" s="7">
        <v>-1776765311</v>
      </c>
      <c r="K14" s="8">
        <v>-2.9999999999999997E-4</v>
      </c>
      <c r="M14" s="7">
        <v>0</v>
      </c>
      <c r="N14" s="7"/>
      <c r="O14" s="7">
        <v>-7057801259</v>
      </c>
      <c r="P14" s="7"/>
      <c r="Q14" s="7">
        <v>-4156301</v>
      </c>
      <c r="R14" s="7"/>
      <c r="S14" s="7">
        <v>-7061957560</v>
      </c>
      <c r="U14" s="8">
        <v>-2.0000000000000001E-4</v>
      </c>
    </row>
    <row r="15" spans="1:21" ht="21" x14ac:dyDescent="0.55000000000000004">
      <c r="A15" s="5" t="s">
        <v>67</v>
      </c>
      <c r="C15" s="7">
        <v>0</v>
      </c>
      <c r="D15" s="7"/>
      <c r="E15" s="7">
        <v>-243420728</v>
      </c>
      <c r="F15" s="7"/>
      <c r="G15" s="7">
        <v>-14429951</v>
      </c>
      <c r="H15" s="7"/>
      <c r="I15" s="7">
        <v>-257850679</v>
      </c>
      <c r="K15" s="8">
        <v>0</v>
      </c>
      <c r="M15" s="7">
        <v>0</v>
      </c>
      <c r="N15" s="7"/>
      <c r="O15" s="7">
        <v>1160535367</v>
      </c>
      <c r="P15" s="7"/>
      <c r="Q15" s="7">
        <v>-14429951</v>
      </c>
      <c r="R15" s="7"/>
      <c r="S15" s="7">
        <v>1146105416</v>
      </c>
      <c r="U15" s="8">
        <v>0</v>
      </c>
    </row>
    <row r="16" spans="1:21" ht="21" x14ac:dyDescent="0.55000000000000004">
      <c r="A16" s="5" t="s">
        <v>51</v>
      </c>
      <c r="C16" s="7">
        <v>0</v>
      </c>
      <c r="D16" s="7"/>
      <c r="E16" s="7">
        <v>0</v>
      </c>
      <c r="F16" s="7"/>
      <c r="G16" s="7">
        <v>589062113</v>
      </c>
      <c r="H16" s="7"/>
      <c r="I16" s="7">
        <v>589062113</v>
      </c>
      <c r="K16" s="8">
        <v>1E-4</v>
      </c>
      <c r="M16" s="7">
        <v>0</v>
      </c>
      <c r="N16" s="7"/>
      <c r="O16" s="7">
        <v>0</v>
      </c>
      <c r="P16" s="7"/>
      <c r="Q16" s="7">
        <v>4235411178</v>
      </c>
      <c r="R16" s="7"/>
      <c r="S16" s="7">
        <v>4235411178</v>
      </c>
      <c r="U16" s="8">
        <v>1E-4</v>
      </c>
    </row>
    <row r="17" spans="1:21" ht="21" x14ac:dyDescent="0.55000000000000004">
      <c r="A17" s="5" t="s">
        <v>27</v>
      </c>
      <c r="C17" s="7">
        <v>0</v>
      </c>
      <c r="D17" s="7"/>
      <c r="E17" s="7">
        <v>15032501919</v>
      </c>
      <c r="F17" s="7"/>
      <c r="G17" s="7">
        <v>-11523</v>
      </c>
      <c r="H17" s="7"/>
      <c r="I17" s="7">
        <v>15032490396</v>
      </c>
      <c r="K17" s="8">
        <v>2.2000000000000001E-3</v>
      </c>
      <c r="M17" s="7">
        <v>0</v>
      </c>
      <c r="N17" s="7"/>
      <c r="O17" s="7">
        <v>118319201504</v>
      </c>
      <c r="P17" s="7"/>
      <c r="Q17" s="7">
        <v>-11523</v>
      </c>
      <c r="R17" s="7"/>
      <c r="S17" s="7">
        <v>118319189981</v>
      </c>
      <c r="U17" s="8">
        <v>4.0000000000000001E-3</v>
      </c>
    </row>
    <row r="18" spans="1:21" ht="21" x14ac:dyDescent="0.55000000000000004">
      <c r="A18" s="5" t="s">
        <v>57</v>
      </c>
      <c r="C18" s="7">
        <v>0</v>
      </c>
      <c r="D18" s="7"/>
      <c r="E18" s="7">
        <v>-1905924707</v>
      </c>
      <c r="F18" s="7"/>
      <c r="G18" s="7">
        <v>52772441</v>
      </c>
      <c r="H18" s="7"/>
      <c r="I18" s="7">
        <v>-1853152266</v>
      </c>
      <c r="K18" s="8">
        <v>-2.9999999999999997E-4</v>
      </c>
      <c r="M18" s="7">
        <v>0</v>
      </c>
      <c r="N18" s="7"/>
      <c r="O18" s="7">
        <v>842003556</v>
      </c>
      <c r="P18" s="7"/>
      <c r="Q18" s="7">
        <v>228429029</v>
      </c>
      <c r="R18" s="7"/>
      <c r="S18" s="7">
        <v>1070432585</v>
      </c>
      <c r="U18" s="8">
        <v>0</v>
      </c>
    </row>
    <row r="19" spans="1:21" ht="21" x14ac:dyDescent="0.55000000000000004">
      <c r="A19" s="5" t="s">
        <v>82</v>
      </c>
      <c r="C19" s="7">
        <v>0</v>
      </c>
      <c r="D19" s="7"/>
      <c r="E19" s="7">
        <v>-379868856</v>
      </c>
      <c r="F19" s="7"/>
      <c r="G19" s="7">
        <v>-2158945230</v>
      </c>
      <c r="H19" s="7"/>
      <c r="I19" s="7">
        <v>-2538814086</v>
      </c>
      <c r="K19" s="8">
        <v>-4.0000000000000002E-4</v>
      </c>
      <c r="M19" s="7">
        <v>0</v>
      </c>
      <c r="N19" s="7"/>
      <c r="O19" s="7">
        <v>175908339</v>
      </c>
      <c r="P19" s="7"/>
      <c r="Q19" s="7">
        <v>386404246</v>
      </c>
      <c r="R19" s="7"/>
      <c r="S19" s="7">
        <v>562312585</v>
      </c>
      <c r="U19" s="8">
        <v>0</v>
      </c>
    </row>
    <row r="20" spans="1:21" ht="21" x14ac:dyDescent="0.55000000000000004">
      <c r="A20" s="5" t="s">
        <v>45</v>
      </c>
      <c r="C20" s="7">
        <v>0</v>
      </c>
      <c r="D20" s="7"/>
      <c r="E20" s="7">
        <v>0</v>
      </c>
      <c r="F20" s="7"/>
      <c r="G20" s="7">
        <v>-6405</v>
      </c>
      <c r="H20" s="7"/>
      <c r="I20" s="7">
        <v>-6405</v>
      </c>
      <c r="K20" s="8">
        <v>0</v>
      </c>
      <c r="M20" s="7">
        <v>810</v>
      </c>
      <c r="N20" s="7"/>
      <c r="O20" s="7">
        <v>0</v>
      </c>
      <c r="P20" s="7"/>
      <c r="Q20" s="7">
        <v>-6405</v>
      </c>
      <c r="R20" s="7"/>
      <c r="S20" s="7">
        <v>-5595</v>
      </c>
      <c r="U20" s="8">
        <v>0</v>
      </c>
    </row>
    <row r="21" spans="1:21" ht="21" x14ac:dyDescent="0.55000000000000004">
      <c r="A21" s="5" t="s">
        <v>74</v>
      </c>
      <c r="C21" s="7">
        <v>0</v>
      </c>
      <c r="D21" s="7"/>
      <c r="E21" s="7">
        <v>-47479489</v>
      </c>
      <c r="F21" s="7"/>
      <c r="G21" s="7">
        <v>-520083994</v>
      </c>
      <c r="H21" s="7"/>
      <c r="I21" s="7">
        <v>-567563483</v>
      </c>
      <c r="K21" s="8">
        <v>-1E-4</v>
      </c>
      <c r="M21" s="7">
        <v>0</v>
      </c>
      <c r="N21" s="7"/>
      <c r="O21" s="7">
        <v>3835223111</v>
      </c>
      <c r="P21" s="7"/>
      <c r="Q21" s="7">
        <v>-494569394</v>
      </c>
      <c r="R21" s="7"/>
      <c r="S21" s="7">
        <v>3340653717</v>
      </c>
      <c r="U21" s="8">
        <v>1E-4</v>
      </c>
    </row>
    <row r="22" spans="1:21" ht="21" x14ac:dyDescent="0.55000000000000004">
      <c r="A22" s="5" t="s">
        <v>35</v>
      </c>
      <c r="C22" s="7">
        <v>0</v>
      </c>
      <c r="D22" s="7"/>
      <c r="E22" s="7">
        <v>122524813710</v>
      </c>
      <c r="F22" s="7"/>
      <c r="G22" s="7">
        <v>-14413089915</v>
      </c>
      <c r="H22" s="7"/>
      <c r="I22" s="7">
        <v>108111723795</v>
      </c>
      <c r="K22" s="8">
        <v>1.61E-2</v>
      </c>
      <c r="M22" s="7">
        <v>0</v>
      </c>
      <c r="N22" s="7"/>
      <c r="O22" s="7">
        <v>557268406200</v>
      </c>
      <c r="P22" s="7"/>
      <c r="Q22" s="7">
        <v>-14413089915</v>
      </c>
      <c r="R22" s="7"/>
      <c r="S22" s="7">
        <v>542855316285</v>
      </c>
      <c r="U22" s="8">
        <v>1.83E-2</v>
      </c>
    </row>
    <row r="23" spans="1:21" ht="21" x14ac:dyDescent="0.55000000000000004">
      <c r="A23" s="5" t="s">
        <v>46</v>
      </c>
      <c r="C23" s="7">
        <v>0</v>
      </c>
      <c r="D23" s="7"/>
      <c r="E23" s="7">
        <v>0</v>
      </c>
      <c r="F23" s="7"/>
      <c r="G23" s="7">
        <v>-5697038830</v>
      </c>
      <c r="H23" s="7"/>
      <c r="I23" s="7">
        <v>-5697038830</v>
      </c>
      <c r="K23" s="8">
        <v>-8.9999999999999998E-4</v>
      </c>
      <c r="M23" s="7">
        <v>32375492415</v>
      </c>
      <c r="N23" s="7"/>
      <c r="O23" s="7">
        <v>0</v>
      </c>
      <c r="P23" s="7"/>
      <c r="Q23" s="7">
        <v>-29470853979</v>
      </c>
      <c r="R23" s="7"/>
      <c r="S23" s="7">
        <v>2904638436</v>
      </c>
      <c r="U23" s="8">
        <v>1E-4</v>
      </c>
    </row>
    <row r="24" spans="1:21" ht="21" x14ac:dyDescent="0.55000000000000004">
      <c r="A24" s="5" t="s">
        <v>42</v>
      </c>
      <c r="C24" s="7">
        <v>0</v>
      </c>
      <c r="D24" s="7"/>
      <c r="E24" s="7">
        <v>-769623847</v>
      </c>
      <c r="F24" s="7"/>
      <c r="G24" s="7">
        <v>-110075155</v>
      </c>
      <c r="H24" s="7"/>
      <c r="I24" s="7">
        <v>-879699002</v>
      </c>
      <c r="K24" s="8">
        <v>-1E-4</v>
      </c>
      <c r="M24" s="7">
        <v>0</v>
      </c>
      <c r="N24" s="7"/>
      <c r="O24" s="7">
        <v>87447272</v>
      </c>
      <c r="P24" s="7"/>
      <c r="Q24" s="7">
        <v>2246015723</v>
      </c>
      <c r="R24" s="7"/>
      <c r="S24" s="7">
        <v>2333462995</v>
      </c>
      <c r="U24" s="8">
        <v>1E-4</v>
      </c>
    </row>
    <row r="25" spans="1:21" ht="21" x14ac:dyDescent="0.55000000000000004">
      <c r="A25" s="5" t="s">
        <v>75</v>
      </c>
      <c r="C25" s="7">
        <v>0</v>
      </c>
      <c r="D25" s="7"/>
      <c r="E25" s="7">
        <v>4585752383</v>
      </c>
      <c r="F25" s="7"/>
      <c r="G25" s="7">
        <v>-12368</v>
      </c>
      <c r="H25" s="7"/>
      <c r="I25" s="7">
        <v>4585740015</v>
      </c>
      <c r="K25" s="8">
        <v>6.9999999999999999E-4</v>
      </c>
      <c r="M25" s="7">
        <v>0</v>
      </c>
      <c r="N25" s="7"/>
      <c r="O25" s="7">
        <v>-147244691307</v>
      </c>
      <c r="P25" s="7"/>
      <c r="Q25" s="7">
        <v>-6908011466</v>
      </c>
      <c r="R25" s="7"/>
      <c r="S25" s="7">
        <v>-154152702773</v>
      </c>
      <c r="U25" s="8">
        <v>-5.1999999999999998E-3</v>
      </c>
    </row>
    <row r="26" spans="1:21" ht="21" x14ac:dyDescent="0.55000000000000004">
      <c r="A26" s="5" t="s">
        <v>25</v>
      </c>
      <c r="C26" s="7">
        <v>0</v>
      </c>
      <c r="D26" s="7"/>
      <c r="E26" s="7">
        <v>983894545</v>
      </c>
      <c r="F26" s="7"/>
      <c r="G26" s="7">
        <v>-4373</v>
      </c>
      <c r="H26" s="7"/>
      <c r="I26" s="7">
        <v>983890172</v>
      </c>
      <c r="K26" s="8">
        <v>1E-4</v>
      </c>
      <c r="M26" s="7">
        <v>0</v>
      </c>
      <c r="N26" s="7"/>
      <c r="O26" s="7">
        <v>1986716778</v>
      </c>
      <c r="P26" s="7"/>
      <c r="Q26" s="7">
        <v>-3443693909</v>
      </c>
      <c r="R26" s="7"/>
      <c r="S26" s="7">
        <v>-1456977131</v>
      </c>
      <c r="U26" s="8">
        <v>0</v>
      </c>
    </row>
    <row r="27" spans="1:21" ht="21" x14ac:dyDescent="0.55000000000000004">
      <c r="A27" s="5" t="s">
        <v>72</v>
      </c>
      <c r="C27" s="7">
        <v>0</v>
      </c>
      <c r="D27" s="7"/>
      <c r="E27" s="7">
        <v>-2338978247</v>
      </c>
      <c r="F27" s="7"/>
      <c r="G27" s="7">
        <v>-1665197551</v>
      </c>
      <c r="H27" s="7"/>
      <c r="I27" s="7">
        <v>-4004175798</v>
      </c>
      <c r="K27" s="8">
        <v>-5.9999999999999995E-4</v>
      </c>
      <c r="M27" s="7">
        <v>0</v>
      </c>
      <c r="N27" s="7"/>
      <c r="O27" s="7">
        <v>280518242</v>
      </c>
      <c r="P27" s="7"/>
      <c r="Q27" s="7">
        <v>700451657</v>
      </c>
      <c r="R27" s="7"/>
      <c r="S27" s="7">
        <v>980969899</v>
      </c>
      <c r="U27" s="8">
        <v>0</v>
      </c>
    </row>
    <row r="28" spans="1:21" ht="21" x14ac:dyDescent="0.55000000000000004">
      <c r="A28" s="5" t="s">
        <v>65</v>
      </c>
      <c r="C28" s="7">
        <v>0</v>
      </c>
      <c r="D28" s="7"/>
      <c r="E28" s="7">
        <v>23302257</v>
      </c>
      <c r="F28" s="7"/>
      <c r="G28" s="7">
        <v>-4426479</v>
      </c>
      <c r="H28" s="7"/>
      <c r="I28" s="7">
        <v>18875778</v>
      </c>
      <c r="K28" s="8">
        <v>0</v>
      </c>
      <c r="M28" s="7">
        <v>0</v>
      </c>
      <c r="N28" s="7"/>
      <c r="O28" s="7">
        <v>492821294</v>
      </c>
      <c r="P28" s="7"/>
      <c r="Q28" s="7">
        <v>-4426479</v>
      </c>
      <c r="R28" s="7"/>
      <c r="S28" s="7">
        <v>488394815</v>
      </c>
      <c r="U28" s="8">
        <v>0</v>
      </c>
    </row>
    <row r="29" spans="1:21" ht="21" x14ac:dyDescent="0.55000000000000004">
      <c r="A29" s="5" t="s">
        <v>511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K29" s="8">
        <v>0</v>
      </c>
      <c r="M29" s="7">
        <v>0</v>
      </c>
      <c r="N29" s="7"/>
      <c r="O29" s="7">
        <v>0</v>
      </c>
      <c r="P29" s="7"/>
      <c r="Q29" s="7">
        <v>-3862992999</v>
      </c>
      <c r="R29" s="7"/>
      <c r="S29" s="7">
        <v>-3862992999</v>
      </c>
      <c r="U29" s="8">
        <v>-1E-4</v>
      </c>
    </row>
    <row r="30" spans="1:21" ht="21" x14ac:dyDescent="0.55000000000000004">
      <c r="A30" s="5" t="s">
        <v>512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K30" s="8">
        <v>0</v>
      </c>
      <c r="M30" s="7">
        <v>0</v>
      </c>
      <c r="N30" s="7"/>
      <c r="O30" s="7">
        <v>0</v>
      </c>
      <c r="P30" s="7"/>
      <c r="Q30" s="7">
        <v>5459419832</v>
      </c>
      <c r="R30" s="7"/>
      <c r="S30" s="7">
        <v>5459419832</v>
      </c>
      <c r="U30" s="8">
        <v>2.0000000000000001E-4</v>
      </c>
    </row>
    <row r="31" spans="1:21" ht="21" x14ac:dyDescent="0.55000000000000004">
      <c r="A31" s="5" t="s">
        <v>76</v>
      </c>
      <c r="C31" s="7">
        <v>0</v>
      </c>
      <c r="D31" s="7"/>
      <c r="E31" s="7">
        <v>-576556963</v>
      </c>
      <c r="F31" s="7"/>
      <c r="G31" s="7">
        <v>0</v>
      </c>
      <c r="H31" s="7"/>
      <c r="I31" s="7">
        <v>-576556963</v>
      </c>
      <c r="K31" s="8">
        <v>-1E-4</v>
      </c>
      <c r="M31" s="7">
        <v>0</v>
      </c>
      <c r="N31" s="7"/>
      <c r="O31" s="7">
        <v>28737672</v>
      </c>
      <c r="P31" s="7"/>
      <c r="Q31" s="7">
        <v>465629679</v>
      </c>
      <c r="R31" s="7"/>
      <c r="S31" s="7">
        <v>494367351</v>
      </c>
      <c r="U31" s="8">
        <v>0</v>
      </c>
    </row>
    <row r="32" spans="1:21" ht="21" x14ac:dyDescent="0.55000000000000004">
      <c r="A32" s="5" t="s">
        <v>84</v>
      </c>
      <c r="C32" s="7">
        <v>0</v>
      </c>
      <c r="D32" s="7"/>
      <c r="E32" s="7">
        <v>25981389001</v>
      </c>
      <c r="F32" s="7"/>
      <c r="G32" s="7">
        <v>0</v>
      </c>
      <c r="H32" s="7"/>
      <c r="I32" s="7">
        <v>25981389001</v>
      </c>
      <c r="K32" s="8">
        <v>3.8999999999999998E-3</v>
      </c>
      <c r="M32" s="7">
        <v>0</v>
      </c>
      <c r="N32" s="7"/>
      <c r="O32" s="7">
        <v>-189370713205</v>
      </c>
      <c r="P32" s="7"/>
      <c r="Q32" s="7">
        <v>179507144716</v>
      </c>
      <c r="R32" s="7"/>
      <c r="S32" s="7">
        <v>-9863568489</v>
      </c>
      <c r="U32" s="8">
        <v>-2.9999999999999997E-4</v>
      </c>
    </row>
    <row r="33" spans="1:21" ht="21" x14ac:dyDescent="0.55000000000000004">
      <c r="A33" s="5" t="s">
        <v>513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K33" s="8">
        <v>0</v>
      </c>
      <c r="M33" s="7">
        <v>0</v>
      </c>
      <c r="N33" s="7"/>
      <c r="O33" s="7">
        <v>0</v>
      </c>
      <c r="P33" s="7"/>
      <c r="Q33" s="7">
        <v>3944798245</v>
      </c>
      <c r="R33" s="7"/>
      <c r="S33" s="7">
        <v>3944798245</v>
      </c>
      <c r="U33" s="8">
        <v>1E-4</v>
      </c>
    </row>
    <row r="34" spans="1:21" ht="21" x14ac:dyDescent="0.55000000000000004">
      <c r="A34" s="5" t="s">
        <v>514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K34" s="8">
        <v>0</v>
      </c>
      <c r="M34" s="7">
        <v>0</v>
      </c>
      <c r="N34" s="7"/>
      <c r="O34" s="7">
        <v>0</v>
      </c>
      <c r="P34" s="7"/>
      <c r="Q34" s="7">
        <v>550197338</v>
      </c>
      <c r="R34" s="7"/>
      <c r="S34" s="7">
        <v>550197338</v>
      </c>
      <c r="U34" s="8">
        <v>0</v>
      </c>
    </row>
    <row r="35" spans="1:21" ht="21" x14ac:dyDescent="0.55000000000000004">
      <c r="A35" s="5" t="s">
        <v>515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K35" s="8">
        <v>0</v>
      </c>
      <c r="M35" s="7">
        <v>0</v>
      </c>
      <c r="N35" s="7"/>
      <c r="O35" s="7">
        <v>0</v>
      </c>
      <c r="P35" s="7"/>
      <c r="Q35" s="7">
        <v>1939171887</v>
      </c>
      <c r="R35" s="7"/>
      <c r="S35" s="7">
        <v>1939171887</v>
      </c>
      <c r="U35" s="8">
        <v>1E-4</v>
      </c>
    </row>
    <row r="36" spans="1:21" ht="21" x14ac:dyDescent="0.55000000000000004">
      <c r="A36" s="5" t="s">
        <v>50</v>
      </c>
      <c r="C36" s="7">
        <v>0</v>
      </c>
      <c r="D36" s="7"/>
      <c r="E36" s="7">
        <v>-1542845675</v>
      </c>
      <c r="F36" s="7"/>
      <c r="G36" s="7">
        <v>0</v>
      </c>
      <c r="H36" s="7"/>
      <c r="I36" s="7">
        <v>-1542845675</v>
      </c>
      <c r="K36" s="8">
        <v>-2.0000000000000001E-4</v>
      </c>
      <c r="M36" s="7">
        <v>0</v>
      </c>
      <c r="N36" s="7"/>
      <c r="O36" s="7">
        <v>-6072919037</v>
      </c>
      <c r="P36" s="7"/>
      <c r="Q36" s="7">
        <v>-10022788983</v>
      </c>
      <c r="R36" s="7"/>
      <c r="S36" s="7">
        <v>-16095708020</v>
      </c>
      <c r="U36" s="8">
        <v>-5.0000000000000001E-4</v>
      </c>
    </row>
    <row r="37" spans="1:21" ht="21" x14ac:dyDescent="0.55000000000000004">
      <c r="A37" s="5" t="s">
        <v>29</v>
      </c>
      <c r="C37" s="7">
        <v>0</v>
      </c>
      <c r="D37" s="7"/>
      <c r="E37" s="7">
        <v>-13318289</v>
      </c>
      <c r="F37" s="7"/>
      <c r="G37" s="7">
        <v>0</v>
      </c>
      <c r="H37" s="7"/>
      <c r="I37" s="7">
        <v>-13318289</v>
      </c>
      <c r="K37" s="8">
        <v>0</v>
      </c>
      <c r="M37" s="7">
        <v>0</v>
      </c>
      <c r="N37" s="7"/>
      <c r="O37" s="7">
        <v>1632256424</v>
      </c>
      <c r="P37" s="7"/>
      <c r="Q37" s="7">
        <v>2158586894</v>
      </c>
      <c r="R37" s="7"/>
      <c r="S37" s="7">
        <v>3790843318</v>
      </c>
      <c r="U37" s="8">
        <v>1E-4</v>
      </c>
    </row>
    <row r="38" spans="1:21" ht="21" x14ac:dyDescent="0.55000000000000004">
      <c r="A38" s="5" t="s">
        <v>505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K38" s="8">
        <v>0</v>
      </c>
      <c r="M38" s="7">
        <v>127500337500</v>
      </c>
      <c r="N38" s="7"/>
      <c r="O38" s="7">
        <v>0</v>
      </c>
      <c r="P38" s="7"/>
      <c r="Q38" s="7">
        <v>-164489449531</v>
      </c>
      <c r="R38" s="7"/>
      <c r="S38" s="7">
        <v>-36989112031</v>
      </c>
      <c r="U38" s="8">
        <v>-1.1999999999999999E-3</v>
      </c>
    </row>
    <row r="39" spans="1:21" ht="21" x14ac:dyDescent="0.55000000000000004">
      <c r="A39" s="5" t="s">
        <v>516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K39" s="8">
        <v>0</v>
      </c>
      <c r="M39" s="7">
        <v>0</v>
      </c>
      <c r="N39" s="7"/>
      <c r="O39" s="7">
        <v>0</v>
      </c>
      <c r="P39" s="7"/>
      <c r="Q39" s="7">
        <v>33979242945</v>
      </c>
      <c r="R39" s="7"/>
      <c r="S39" s="7">
        <v>33979242945</v>
      </c>
      <c r="U39" s="8">
        <v>1.1000000000000001E-3</v>
      </c>
    </row>
    <row r="40" spans="1:21" ht="21" x14ac:dyDescent="0.55000000000000004">
      <c r="A40" s="5" t="s">
        <v>517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K40" s="8">
        <v>0</v>
      </c>
      <c r="M40" s="7">
        <v>0</v>
      </c>
      <c r="N40" s="7"/>
      <c r="O40" s="7">
        <v>0</v>
      </c>
      <c r="P40" s="7"/>
      <c r="Q40" s="7">
        <v>6459527352</v>
      </c>
      <c r="R40" s="7"/>
      <c r="S40" s="7">
        <v>6459527352</v>
      </c>
      <c r="U40" s="8">
        <v>2.0000000000000001E-4</v>
      </c>
    </row>
    <row r="41" spans="1:21" ht="21" x14ac:dyDescent="0.55000000000000004">
      <c r="A41" s="5" t="s">
        <v>518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8">
        <v>0</v>
      </c>
      <c r="M41" s="7">
        <v>0</v>
      </c>
      <c r="N41" s="7"/>
      <c r="O41" s="7">
        <v>0</v>
      </c>
      <c r="P41" s="7"/>
      <c r="Q41" s="7">
        <v>-1617744162</v>
      </c>
      <c r="R41" s="7"/>
      <c r="S41" s="7">
        <v>-1617744162</v>
      </c>
      <c r="U41" s="8">
        <v>-1E-4</v>
      </c>
    </row>
    <row r="42" spans="1:21" ht="21" x14ac:dyDescent="0.55000000000000004">
      <c r="A42" s="5" t="s">
        <v>79</v>
      </c>
      <c r="C42" s="7">
        <v>0</v>
      </c>
      <c r="D42" s="7"/>
      <c r="E42" s="7">
        <v>-8197696868</v>
      </c>
      <c r="F42" s="7"/>
      <c r="G42" s="7">
        <v>0</v>
      </c>
      <c r="H42" s="7"/>
      <c r="I42" s="7">
        <v>-8197696868</v>
      </c>
      <c r="K42" s="8">
        <v>-1.1999999999999999E-3</v>
      </c>
      <c r="M42" s="7">
        <v>202451243295</v>
      </c>
      <c r="N42" s="7"/>
      <c r="O42" s="7">
        <v>-208154231581</v>
      </c>
      <c r="P42" s="7"/>
      <c r="Q42" s="7">
        <v>8851154</v>
      </c>
      <c r="R42" s="7"/>
      <c r="S42" s="7">
        <v>-5694137132</v>
      </c>
      <c r="U42" s="8">
        <v>-2.0000000000000001E-4</v>
      </c>
    </row>
    <row r="43" spans="1:21" ht="21" x14ac:dyDescent="0.55000000000000004">
      <c r="A43" s="5" t="s">
        <v>41</v>
      </c>
      <c r="C43" s="7">
        <v>0</v>
      </c>
      <c r="D43" s="7"/>
      <c r="E43" s="7">
        <v>-1853721204</v>
      </c>
      <c r="F43" s="7"/>
      <c r="G43" s="7">
        <v>0</v>
      </c>
      <c r="H43" s="7"/>
      <c r="I43" s="7">
        <v>-1853721204</v>
      </c>
      <c r="K43" s="8">
        <v>-2.9999999999999997E-4</v>
      </c>
      <c r="M43" s="7">
        <v>0</v>
      </c>
      <c r="N43" s="7"/>
      <c r="O43" s="7">
        <v>-7122414455</v>
      </c>
      <c r="P43" s="7"/>
      <c r="Q43" s="7">
        <v>-6277510457</v>
      </c>
      <c r="R43" s="7"/>
      <c r="S43" s="7">
        <v>-13399924912</v>
      </c>
      <c r="U43" s="8">
        <v>-5.0000000000000001E-4</v>
      </c>
    </row>
    <row r="44" spans="1:21" ht="21" x14ac:dyDescent="0.55000000000000004">
      <c r="A44" s="5" t="s">
        <v>80</v>
      </c>
      <c r="C44" s="7">
        <v>0</v>
      </c>
      <c r="D44" s="7"/>
      <c r="E44" s="7">
        <v>1513411152</v>
      </c>
      <c r="F44" s="7"/>
      <c r="G44" s="7">
        <v>0</v>
      </c>
      <c r="H44" s="7"/>
      <c r="I44" s="7">
        <v>1513411152</v>
      </c>
      <c r="K44" s="8">
        <v>2.0000000000000001E-4</v>
      </c>
      <c r="M44" s="7">
        <v>11918367347</v>
      </c>
      <c r="N44" s="7"/>
      <c r="O44" s="7">
        <v>-1721640619</v>
      </c>
      <c r="P44" s="7"/>
      <c r="Q44" s="7">
        <v>113414173</v>
      </c>
      <c r="R44" s="7"/>
      <c r="S44" s="7">
        <v>10310140901</v>
      </c>
      <c r="U44" s="8">
        <v>2.9999999999999997E-4</v>
      </c>
    </row>
    <row r="45" spans="1:21" ht="21" x14ac:dyDescent="0.55000000000000004">
      <c r="A45" s="5" t="s">
        <v>83</v>
      </c>
      <c r="C45" s="7">
        <v>0</v>
      </c>
      <c r="D45" s="7"/>
      <c r="E45" s="7">
        <v>-107077286</v>
      </c>
      <c r="F45" s="7"/>
      <c r="G45" s="7">
        <v>0</v>
      </c>
      <c r="H45" s="7"/>
      <c r="I45" s="7">
        <v>-107077286</v>
      </c>
      <c r="K45" s="8">
        <v>0</v>
      </c>
      <c r="M45" s="7">
        <v>0</v>
      </c>
      <c r="N45" s="7"/>
      <c r="O45" s="7">
        <v>1547502246</v>
      </c>
      <c r="P45" s="7"/>
      <c r="Q45" s="7">
        <v>11546657</v>
      </c>
      <c r="R45" s="7"/>
      <c r="S45" s="7">
        <v>1559048903</v>
      </c>
      <c r="U45" s="8">
        <v>1E-4</v>
      </c>
    </row>
    <row r="46" spans="1:21" ht="21" x14ac:dyDescent="0.55000000000000004">
      <c r="A46" s="5" t="s">
        <v>519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K46" s="8">
        <v>0</v>
      </c>
      <c r="M46" s="7">
        <v>0</v>
      </c>
      <c r="N46" s="7"/>
      <c r="O46" s="7">
        <v>0</v>
      </c>
      <c r="P46" s="7"/>
      <c r="Q46" s="7">
        <v>216244052</v>
      </c>
      <c r="R46" s="7"/>
      <c r="S46" s="7">
        <v>216244052</v>
      </c>
      <c r="U46" s="8">
        <v>0</v>
      </c>
    </row>
    <row r="47" spans="1:21" ht="21" x14ac:dyDescent="0.55000000000000004">
      <c r="A47" s="5" t="s">
        <v>48</v>
      </c>
      <c r="C47" s="7">
        <v>0</v>
      </c>
      <c r="D47" s="7"/>
      <c r="E47" s="7">
        <v>31255206</v>
      </c>
      <c r="F47" s="7"/>
      <c r="G47" s="7">
        <v>0</v>
      </c>
      <c r="H47" s="7"/>
      <c r="I47" s="7">
        <v>31255206</v>
      </c>
      <c r="K47" s="8">
        <v>0</v>
      </c>
      <c r="M47" s="7">
        <v>0</v>
      </c>
      <c r="N47" s="7"/>
      <c r="O47" s="7">
        <v>-7881489</v>
      </c>
      <c r="P47" s="7"/>
      <c r="Q47" s="7">
        <v>5099281625</v>
      </c>
      <c r="R47" s="7"/>
      <c r="S47" s="7">
        <v>5091400136</v>
      </c>
      <c r="U47" s="8">
        <v>2.0000000000000001E-4</v>
      </c>
    </row>
    <row r="48" spans="1:21" ht="21" x14ac:dyDescent="0.55000000000000004">
      <c r="A48" s="5" t="s">
        <v>520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K48" s="8">
        <v>0</v>
      </c>
      <c r="M48" s="7">
        <v>0</v>
      </c>
      <c r="N48" s="7"/>
      <c r="O48" s="7">
        <v>0</v>
      </c>
      <c r="P48" s="7"/>
      <c r="Q48" s="7">
        <v>-3960088411</v>
      </c>
      <c r="R48" s="7"/>
      <c r="S48" s="7">
        <v>-3960088411</v>
      </c>
      <c r="U48" s="8">
        <v>-1E-4</v>
      </c>
    </row>
    <row r="49" spans="1:21" ht="21" x14ac:dyDescent="0.55000000000000004">
      <c r="A49" s="5" t="s">
        <v>54</v>
      </c>
      <c r="C49" s="7">
        <v>0</v>
      </c>
      <c r="D49" s="7"/>
      <c r="E49" s="7">
        <v>-6792930752</v>
      </c>
      <c r="F49" s="7"/>
      <c r="G49" s="7">
        <v>0</v>
      </c>
      <c r="H49" s="7"/>
      <c r="I49" s="7">
        <v>-6792930752</v>
      </c>
      <c r="K49" s="8">
        <v>-1E-3</v>
      </c>
      <c r="M49" s="7">
        <v>0</v>
      </c>
      <c r="N49" s="7"/>
      <c r="O49" s="7">
        <v>24487322408</v>
      </c>
      <c r="P49" s="7"/>
      <c r="Q49" s="7">
        <v>3101339168</v>
      </c>
      <c r="R49" s="7"/>
      <c r="S49" s="7">
        <v>27588661576</v>
      </c>
      <c r="U49" s="8">
        <v>8.9999999999999998E-4</v>
      </c>
    </row>
    <row r="50" spans="1:21" ht="21" x14ac:dyDescent="0.55000000000000004">
      <c r="A50" s="5" t="s">
        <v>500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8">
        <v>0</v>
      </c>
      <c r="M50" s="7">
        <v>21532481848</v>
      </c>
      <c r="N50" s="7"/>
      <c r="O50" s="7">
        <v>0</v>
      </c>
      <c r="P50" s="7"/>
      <c r="Q50" s="7">
        <v>-21720003143</v>
      </c>
      <c r="R50" s="7"/>
      <c r="S50" s="7">
        <v>-187521295</v>
      </c>
      <c r="U50" s="8">
        <v>0</v>
      </c>
    </row>
    <row r="51" spans="1:21" ht="21" x14ac:dyDescent="0.55000000000000004">
      <c r="A51" s="5" t="s">
        <v>521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K51" s="8">
        <v>0</v>
      </c>
      <c r="M51" s="7">
        <v>0</v>
      </c>
      <c r="N51" s="7"/>
      <c r="O51" s="7">
        <v>0</v>
      </c>
      <c r="P51" s="7"/>
      <c r="Q51" s="7">
        <v>12767069</v>
      </c>
      <c r="R51" s="7"/>
      <c r="S51" s="7">
        <v>12767069</v>
      </c>
      <c r="U51" s="8">
        <v>0</v>
      </c>
    </row>
    <row r="52" spans="1:21" ht="21" x14ac:dyDescent="0.55000000000000004">
      <c r="A52" s="5" t="s">
        <v>522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K52" s="8">
        <v>0</v>
      </c>
      <c r="M52" s="7">
        <v>0</v>
      </c>
      <c r="N52" s="7"/>
      <c r="O52" s="7">
        <v>0</v>
      </c>
      <c r="P52" s="7"/>
      <c r="Q52" s="7">
        <v>3990927118</v>
      </c>
      <c r="R52" s="7"/>
      <c r="S52" s="7">
        <v>3990927118</v>
      </c>
      <c r="U52" s="8">
        <v>1E-4</v>
      </c>
    </row>
    <row r="53" spans="1:21" ht="21" x14ac:dyDescent="0.55000000000000004">
      <c r="A53" s="5" t="s">
        <v>523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K53" s="8">
        <v>0</v>
      </c>
      <c r="M53" s="7">
        <v>0</v>
      </c>
      <c r="N53" s="7"/>
      <c r="O53" s="7">
        <v>0</v>
      </c>
      <c r="P53" s="7"/>
      <c r="Q53" s="7">
        <v>-88680157</v>
      </c>
      <c r="R53" s="7"/>
      <c r="S53" s="7">
        <v>-88680157</v>
      </c>
      <c r="U53" s="8">
        <v>0</v>
      </c>
    </row>
    <row r="54" spans="1:21" ht="21" x14ac:dyDescent="0.55000000000000004">
      <c r="A54" s="5" t="s">
        <v>53</v>
      </c>
      <c r="C54" s="7">
        <v>0</v>
      </c>
      <c r="D54" s="7"/>
      <c r="E54" s="7">
        <v>-17514125420</v>
      </c>
      <c r="F54" s="7"/>
      <c r="G54" s="7">
        <v>0</v>
      </c>
      <c r="H54" s="7"/>
      <c r="I54" s="7">
        <v>-17514125420</v>
      </c>
      <c r="K54" s="8">
        <v>-2.5999999999999999E-3</v>
      </c>
      <c r="M54" s="7">
        <v>0</v>
      </c>
      <c r="N54" s="7"/>
      <c r="O54" s="7">
        <v>-18013347882</v>
      </c>
      <c r="P54" s="7"/>
      <c r="Q54" s="7">
        <v>89931932</v>
      </c>
      <c r="R54" s="7"/>
      <c r="S54" s="7">
        <v>-17923415950</v>
      </c>
      <c r="U54" s="8">
        <v>-5.9999999999999995E-4</v>
      </c>
    </row>
    <row r="55" spans="1:21" ht="21" x14ac:dyDescent="0.55000000000000004">
      <c r="A55" s="5" t="s">
        <v>524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K55" s="8">
        <v>0</v>
      </c>
      <c r="M55" s="7">
        <v>0</v>
      </c>
      <c r="N55" s="7"/>
      <c r="O55" s="7">
        <v>0</v>
      </c>
      <c r="P55" s="7"/>
      <c r="Q55" s="7">
        <v>448296033</v>
      </c>
      <c r="R55" s="7"/>
      <c r="S55" s="7">
        <v>448296033</v>
      </c>
      <c r="U55" s="8">
        <v>0</v>
      </c>
    </row>
    <row r="56" spans="1:21" ht="21" x14ac:dyDescent="0.55000000000000004">
      <c r="A56" s="5" t="s">
        <v>18</v>
      </c>
      <c r="C56" s="7">
        <v>0</v>
      </c>
      <c r="D56" s="7"/>
      <c r="E56" s="7">
        <v>13353754938</v>
      </c>
      <c r="F56" s="7"/>
      <c r="G56" s="7">
        <v>0</v>
      </c>
      <c r="H56" s="7"/>
      <c r="I56" s="7">
        <v>13353754938</v>
      </c>
      <c r="K56" s="8">
        <v>2E-3</v>
      </c>
      <c r="M56" s="7">
        <v>0</v>
      </c>
      <c r="N56" s="7"/>
      <c r="O56" s="7">
        <v>-789212078462</v>
      </c>
      <c r="P56" s="7"/>
      <c r="Q56" s="7">
        <v>899294998461</v>
      </c>
      <c r="R56" s="7"/>
      <c r="S56" s="7">
        <v>110082919999</v>
      </c>
      <c r="U56" s="8">
        <v>3.7000000000000002E-3</v>
      </c>
    </row>
    <row r="57" spans="1:21" ht="21" x14ac:dyDescent="0.55000000000000004">
      <c r="A57" s="5" t="s">
        <v>73</v>
      </c>
      <c r="C57" s="7">
        <v>0</v>
      </c>
      <c r="D57" s="7"/>
      <c r="E57" s="7">
        <v>-3286986868</v>
      </c>
      <c r="F57" s="7"/>
      <c r="G57" s="7">
        <v>0</v>
      </c>
      <c r="H57" s="7"/>
      <c r="I57" s="7">
        <v>-3286986868</v>
      </c>
      <c r="K57" s="8">
        <v>-5.0000000000000001E-4</v>
      </c>
      <c r="M57" s="7">
        <v>0</v>
      </c>
      <c r="N57" s="7"/>
      <c r="O57" s="7">
        <v>-2576062288</v>
      </c>
      <c r="P57" s="7"/>
      <c r="Q57" s="7">
        <v>0</v>
      </c>
      <c r="R57" s="7"/>
      <c r="S57" s="7">
        <v>-2576062288</v>
      </c>
      <c r="U57" s="8">
        <v>-1E-4</v>
      </c>
    </row>
    <row r="58" spans="1:21" ht="21" x14ac:dyDescent="0.55000000000000004">
      <c r="A58" s="5" t="s">
        <v>70</v>
      </c>
      <c r="C58" s="7">
        <v>0</v>
      </c>
      <c r="D58" s="7"/>
      <c r="E58" s="7">
        <v>-224252952</v>
      </c>
      <c r="F58" s="7"/>
      <c r="G58" s="7">
        <v>0</v>
      </c>
      <c r="H58" s="7"/>
      <c r="I58" s="7">
        <v>-224252952</v>
      </c>
      <c r="K58" s="8">
        <v>0</v>
      </c>
      <c r="M58" s="7">
        <v>0</v>
      </c>
      <c r="N58" s="7"/>
      <c r="O58" s="7">
        <v>905351356</v>
      </c>
      <c r="P58" s="7"/>
      <c r="Q58" s="7">
        <v>0</v>
      </c>
      <c r="R58" s="7"/>
      <c r="S58" s="7">
        <v>905351356</v>
      </c>
      <c r="U58" s="8">
        <v>0</v>
      </c>
    </row>
    <row r="59" spans="1:21" ht="21" x14ac:dyDescent="0.55000000000000004">
      <c r="A59" s="5" t="s">
        <v>28</v>
      </c>
      <c r="C59" s="7">
        <v>0</v>
      </c>
      <c r="D59" s="7"/>
      <c r="E59" s="7">
        <v>665033438</v>
      </c>
      <c r="F59" s="7"/>
      <c r="G59" s="7">
        <v>0</v>
      </c>
      <c r="H59" s="7"/>
      <c r="I59" s="7">
        <v>665033438</v>
      </c>
      <c r="K59" s="8">
        <v>1E-4</v>
      </c>
      <c r="M59" s="7">
        <v>0</v>
      </c>
      <c r="N59" s="7"/>
      <c r="O59" s="7">
        <v>-424452209</v>
      </c>
      <c r="P59" s="7"/>
      <c r="Q59" s="7">
        <v>0</v>
      </c>
      <c r="R59" s="7"/>
      <c r="S59" s="7">
        <v>-424452209</v>
      </c>
      <c r="U59" s="8">
        <v>0</v>
      </c>
    </row>
    <row r="60" spans="1:21" ht="21" x14ac:dyDescent="0.55000000000000004">
      <c r="A60" s="5" t="s">
        <v>58</v>
      </c>
      <c r="C60" s="7">
        <v>0</v>
      </c>
      <c r="D60" s="7"/>
      <c r="E60" s="7">
        <v>-473366579</v>
      </c>
      <c r="F60" s="7"/>
      <c r="G60" s="7">
        <v>0</v>
      </c>
      <c r="H60" s="7"/>
      <c r="I60" s="7">
        <v>-473366579</v>
      </c>
      <c r="K60" s="8">
        <v>-1E-4</v>
      </c>
      <c r="M60" s="7">
        <v>0</v>
      </c>
      <c r="N60" s="7"/>
      <c r="O60" s="7">
        <v>43093663</v>
      </c>
      <c r="P60" s="7"/>
      <c r="Q60" s="7">
        <v>0</v>
      </c>
      <c r="R60" s="7"/>
      <c r="S60" s="7">
        <v>43093663</v>
      </c>
      <c r="U60" s="8">
        <v>0</v>
      </c>
    </row>
    <row r="61" spans="1:21" ht="21" x14ac:dyDescent="0.55000000000000004">
      <c r="A61" s="5" t="s">
        <v>64</v>
      </c>
      <c r="C61" s="7">
        <v>0</v>
      </c>
      <c r="D61" s="7"/>
      <c r="E61" s="7">
        <v>45251507</v>
      </c>
      <c r="F61" s="7"/>
      <c r="G61" s="7">
        <v>0</v>
      </c>
      <c r="H61" s="7"/>
      <c r="I61" s="7">
        <v>45251507</v>
      </c>
      <c r="K61" s="8">
        <v>0</v>
      </c>
      <c r="M61" s="7">
        <v>0</v>
      </c>
      <c r="N61" s="7"/>
      <c r="O61" s="7">
        <v>-26870399</v>
      </c>
      <c r="P61" s="7"/>
      <c r="Q61" s="7">
        <v>0</v>
      </c>
      <c r="R61" s="7"/>
      <c r="S61" s="7">
        <v>-26870399</v>
      </c>
      <c r="U61" s="8">
        <v>0</v>
      </c>
    </row>
    <row r="62" spans="1:21" ht="21" x14ac:dyDescent="0.55000000000000004">
      <c r="A62" s="5" t="s">
        <v>40</v>
      </c>
      <c r="C62" s="7">
        <v>0</v>
      </c>
      <c r="D62" s="7"/>
      <c r="E62" s="7">
        <v>-454210209</v>
      </c>
      <c r="F62" s="7"/>
      <c r="G62" s="7">
        <v>0</v>
      </c>
      <c r="H62" s="7"/>
      <c r="I62" s="7">
        <v>-454210209</v>
      </c>
      <c r="K62" s="8">
        <v>-1E-4</v>
      </c>
      <c r="M62" s="7">
        <v>0</v>
      </c>
      <c r="N62" s="7"/>
      <c r="O62" s="7">
        <v>-791194474</v>
      </c>
      <c r="P62" s="7"/>
      <c r="Q62" s="7">
        <v>0</v>
      </c>
      <c r="R62" s="7"/>
      <c r="S62" s="7">
        <v>-791194474</v>
      </c>
      <c r="U62" s="8">
        <v>0</v>
      </c>
    </row>
    <row r="63" spans="1:21" ht="21" x14ac:dyDescent="0.55000000000000004">
      <c r="A63" s="5" t="s">
        <v>39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K63" s="8">
        <v>0</v>
      </c>
      <c r="M63" s="7">
        <v>0</v>
      </c>
      <c r="N63" s="7"/>
      <c r="O63" s="7">
        <v>-457544</v>
      </c>
      <c r="P63" s="7"/>
      <c r="Q63" s="7">
        <v>0</v>
      </c>
      <c r="R63" s="7"/>
      <c r="S63" s="7">
        <v>-457544</v>
      </c>
      <c r="U63" s="8">
        <v>0</v>
      </c>
    </row>
    <row r="64" spans="1:21" ht="21" x14ac:dyDescent="0.55000000000000004">
      <c r="A64" s="5" t="s">
        <v>32</v>
      </c>
      <c r="C64" s="7">
        <v>0</v>
      </c>
      <c r="D64" s="7"/>
      <c r="E64" s="7">
        <v>-1415915481</v>
      </c>
      <c r="F64" s="7"/>
      <c r="G64" s="7">
        <v>0</v>
      </c>
      <c r="H64" s="7"/>
      <c r="I64" s="7">
        <v>-1415915481</v>
      </c>
      <c r="K64" s="8">
        <v>-2.0000000000000001E-4</v>
      </c>
      <c r="M64" s="7">
        <v>0</v>
      </c>
      <c r="N64" s="7"/>
      <c r="O64" s="7">
        <v>-1214139654</v>
      </c>
      <c r="P64" s="7"/>
      <c r="Q64" s="7">
        <v>0</v>
      </c>
      <c r="R64" s="7"/>
      <c r="S64" s="7">
        <v>-1214139654</v>
      </c>
      <c r="U64" s="8">
        <v>0</v>
      </c>
    </row>
    <row r="65" spans="1:21" ht="21" x14ac:dyDescent="0.55000000000000004">
      <c r="A65" s="5" t="s">
        <v>60</v>
      </c>
      <c r="C65" s="7">
        <v>0</v>
      </c>
      <c r="D65" s="7"/>
      <c r="E65" s="7">
        <v>-46311064</v>
      </c>
      <c r="F65" s="7"/>
      <c r="G65" s="7">
        <v>0</v>
      </c>
      <c r="H65" s="7"/>
      <c r="I65" s="7">
        <v>-46311064</v>
      </c>
      <c r="K65" s="8">
        <v>0</v>
      </c>
      <c r="M65" s="7">
        <v>0</v>
      </c>
      <c r="N65" s="7"/>
      <c r="O65" s="7">
        <v>236266619</v>
      </c>
      <c r="P65" s="7"/>
      <c r="Q65" s="7">
        <v>0</v>
      </c>
      <c r="R65" s="7"/>
      <c r="S65" s="7">
        <v>236266619</v>
      </c>
      <c r="U65" s="8">
        <v>0</v>
      </c>
    </row>
    <row r="66" spans="1:21" ht="21" x14ac:dyDescent="0.55000000000000004">
      <c r="A66" s="5" t="s">
        <v>81</v>
      </c>
      <c r="C66" s="7">
        <v>0</v>
      </c>
      <c r="D66" s="7"/>
      <c r="E66" s="7">
        <v>-7992581689</v>
      </c>
      <c r="F66" s="7"/>
      <c r="G66" s="7">
        <v>0</v>
      </c>
      <c r="H66" s="7"/>
      <c r="I66" s="7">
        <v>-7992581689</v>
      </c>
      <c r="K66" s="8">
        <v>-1.1999999999999999E-3</v>
      </c>
      <c r="M66" s="7">
        <v>0</v>
      </c>
      <c r="N66" s="7"/>
      <c r="O66" s="7">
        <v>5959542503</v>
      </c>
      <c r="P66" s="7"/>
      <c r="Q66" s="7">
        <v>0</v>
      </c>
      <c r="R66" s="7"/>
      <c r="S66" s="7">
        <v>5959542503</v>
      </c>
      <c r="U66" s="8">
        <v>2.0000000000000001E-4</v>
      </c>
    </row>
    <row r="67" spans="1:21" ht="21" x14ac:dyDescent="0.55000000000000004">
      <c r="A67" s="5" t="s">
        <v>68</v>
      </c>
      <c r="C67" s="7">
        <v>0</v>
      </c>
      <c r="D67" s="7"/>
      <c r="E67" s="7">
        <v>-32205692</v>
      </c>
      <c r="F67" s="7"/>
      <c r="G67" s="7">
        <v>0</v>
      </c>
      <c r="H67" s="7"/>
      <c r="I67" s="7">
        <v>-32205692</v>
      </c>
      <c r="K67" s="8">
        <v>0</v>
      </c>
      <c r="M67" s="7">
        <v>0</v>
      </c>
      <c r="N67" s="7"/>
      <c r="O67" s="7">
        <v>95729860</v>
      </c>
      <c r="P67" s="7"/>
      <c r="Q67" s="7">
        <v>0</v>
      </c>
      <c r="R67" s="7"/>
      <c r="S67" s="7">
        <v>95729860</v>
      </c>
      <c r="U67" s="8">
        <v>0</v>
      </c>
    </row>
    <row r="68" spans="1:21" ht="21" x14ac:dyDescent="0.55000000000000004">
      <c r="A68" s="5" t="s">
        <v>55</v>
      </c>
      <c r="C68" s="7">
        <v>0</v>
      </c>
      <c r="D68" s="7"/>
      <c r="E68" s="7">
        <v>-1306174610</v>
      </c>
      <c r="F68" s="7"/>
      <c r="G68" s="7">
        <v>0</v>
      </c>
      <c r="H68" s="7"/>
      <c r="I68" s="7">
        <v>-1306174610</v>
      </c>
      <c r="K68" s="8">
        <v>-2.0000000000000001E-4</v>
      </c>
      <c r="M68" s="7">
        <v>0</v>
      </c>
      <c r="N68" s="7"/>
      <c r="O68" s="7">
        <v>-3686336519</v>
      </c>
      <c r="P68" s="7"/>
      <c r="Q68" s="7">
        <v>0</v>
      </c>
      <c r="R68" s="7"/>
      <c r="S68" s="7">
        <v>-3686336519</v>
      </c>
      <c r="U68" s="8">
        <v>-1E-4</v>
      </c>
    </row>
    <row r="69" spans="1:21" ht="21" x14ac:dyDescent="0.55000000000000004">
      <c r="A69" s="5" t="s">
        <v>69</v>
      </c>
      <c r="C69" s="7">
        <v>0</v>
      </c>
      <c r="D69" s="7"/>
      <c r="E69" s="7">
        <v>-293923557</v>
      </c>
      <c r="F69" s="7"/>
      <c r="G69" s="7">
        <v>0</v>
      </c>
      <c r="H69" s="7"/>
      <c r="I69" s="7">
        <v>-293923557</v>
      </c>
      <c r="K69" s="8">
        <v>0</v>
      </c>
      <c r="M69" s="7">
        <v>0</v>
      </c>
      <c r="N69" s="7"/>
      <c r="O69" s="7">
        <v>998510739</v>
      </c>
      <c r="P69" s="7"/>
      <c r="Q69" s="7">
        <v>0</v>
      </c>
      <c r="R69" s="7"/>
      <c r="S69" s="7">
        <v>998510739</v>
      </c>
      <c r="U69" s="8">
        <v>0</v>
      </c>
    </row>
    <row r="70" spans="1:21" ht="21" x14ac:dyDescent="0.55000000000000004">
      <c r="A70" s="5" t="s">
        <v>30</v>
      </c>
      <c r="C70" s="7">
        <v>0</v>
      </c>
      <c r="D70" s="7"/>
      <c r="E70" s="7">
        <v>-5942776279</v>
      </c>
      <c r="F70" s="7"/>
      <c r="G70" s="7">
        <v>0</v>
      </c>
      <c r="H70" s="7"/>
      <c r="I70" s="7">
        <v>-5942776279</v>
      </c>
      <c r="K70" s="8">
        <v>-8.9999999999999998E-4</v>
      </c>
      <c r="M70" s="7">
        <v>0</v>
      </c>
      <c r="N70" s="7"/>
      <c r="O70" s="7">
        <v>16140896556</v>
      </c>
      <c r="P70" s="7"/>
      <c r="Q70" s="7">
        <v>0</v>
      </c>
      <c r="R70" s="7"/>
      <c r="S70" s="7">
        <v>16140896556</v>
      </c>
      <c r="U70" s="8">
        <v>5.0000000000000001E-4</v>
      </c>
    </row>
    <row r="71" spans="1:21" ht="21" x14ac:dyDescent="0.55000000000000004">
      <c r="A71" s="5" t="s">
        <v>49</v>
      </c>
      <c r="C71" s="7">
        <v>0</v>
      </c>
      <c r="D71" s="7"/>
      <c r="E71" s="7">
        <v>4805065322</v>
      </c>
      <c r="F71" s="7"/>
      <c r="G71" s="7">
        <v>0</v>
      </c>
      <c r="H71" s="7"/>
      <c r="I71" s="7">
        <v>4805065322</v>
      </c>
      <c r="K71" s="8">
        <v>6.9999999999999999E-4</v>
      </c>
      <c r="M71" s="7">
        <v>0</v>
      </c>
      <c r="N71" s="7"/>
      <c r="O71" s="7">
        <v>-1158827027</v>
      </c>
      <c r="P71" s="7"/>
      <c r="Q71" s="7">
        <v>0</v>
      </c>
      <c r="R71" s="7"/>
      <c r="S71" s="7">
        <v>-1158827027</v>
      </c>
      <c r="U71" s="8">
        <v>0</v>
      </c>
    </row>
    <row r="72" spans="1:21" ht="21" x14ac:dyDescent="0.55000000000000004">
      <c r="A72" s="5" t="s">
        <v>26</v>
      </c>
      <c r="C72" s="7">
        <v>0</v>
      </c>
      <c r="D72" s="7"/>
      <c r="E72" s="7">
        <v>-453202457</v>
      </c>
      <c r="F72" s="7"/>
      <c r="G72" s="7">
        <v>0</v>
      </c>
      <c r="H72" s="7"/>
      <c r="I72" s="7">
        <v>-453202457</v>
      </c>
      <c r="K72" s="8">
        <v>-1E-4</v>
      </c>
      <c r="M72" s="7">
        <v>0</v>
      </c>
      <c r="N72" s="7"/>
      <c r="O72" s="7">
        <v>876906432</v>
      </c>
      <c r="P72" s="7"/>
      <c r="Q72" s="7">
        <v>0</v>
      </c>
      <c r="R72" s="7"/>
      <c r="S72" s="7">
        <v>876906432</v>
      </c>
      <c r="U72" s="8">
        <v>0</v>
      </c>
    </row>
    <row r="73" spans="1:21" ht="21" x14ac:dyDescent="0.55000000000000004">
      <c r="A73" s="5" t="s">
        <v>66</v>
      </c>
      <c r="C73" s="7">
        <v>0</v>
      </c>
      <c r="D73" s="7"/>
      <c r="E73" s="7">
        <v>-14766984</v>
      </c>
      <c r="F73" s="7"/>
      <c r="G73" s="7">
        <v>0</v>
      </c>
      <c r="H73" s="7"/>
      <c r="I73" s="7">
        <v>-14766984</v>
      </c>
      <c r="K73" s="8">
        <v>0</v>
      </c>
      <c r="M73" s="7">
        <v>0</v>
      </c>
      <c r="N73" s="7"/>
      <c r="O73" s="7">
        <v>-32797461</v>
      </c>
      <c r="P73" s="7"/>
      <c r="Q73" s="7">
        <v>0</v>
      </c>
      <c r="R73" s="7"/>
      <c r="S73" s="7">
        <v>-32797461</v>
      </c>
      <c r="U73" s="8">
        <v>0</v>
      </c>
    </row>
    <row r="74" spans="1:21" ht="21" x14ac:dyDescent="0.55000000000000004">
      <c r="A74" s="5" t="s">
        <v>34</v>
      </c>
      <c r="C74" s="7">
        <v>0</v>
      </c>
      <c r="D74" s="7"/>
      <c r="E74" s="7">
        <v>-793209996</v>
      </c>
      <c r="F74" s="7"/>
      <c r="G74" s="7">
        <v>0</v>
      </c>
      <c r="H74" s="7"/>
      <c r="I74" s="7">
        <v>-793209996</v>
      </c>
      <c r="K74" s="8">
        <v>-1E-4</v>
      </c>
      <c r="M74" s="7">
        <v>0</v>
      </c>
      <c r="N74" s="7"/>
      <c r="O74" s="7">
        <v>-1249693787</v>
      </c>
      <c r="P74" s="7"/>
      <c r="Q74" s="7">
        <v>0</v>
      </c>
      <c r="R74" s="7"/>
      <c r="S74" s="7">
        <v>-1249693787</v>
      </c>
      <c r="U74" s="8">
        <v>0</v>
      </c>
    </row>
    <row r="75" spans="1:21" ht="21" x14ac:dyDescent="0.55000000000000004">
      <c r="A75" s="5" t="s">
        <v>16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K75" s="8">
        <v>0</v>
      </c>
      <c r="M75" s="7">
        <v>0</v>
      </c>
      <c r="N75" s="7"/>
      <c r="O75" s="7">
        <v>-8196827307</v>
      </c>
      <c r="P75" s="7"/>
      <c r="Q75" s="7">
        <v>0</v>
      </c>
      <c r="R75" s="7"/>
      <c r="S75" s="7">
        <v>-8196827307</v>
      </c>
      <c r="U75" s="8">
        <v>-2.9999999999999997E-4</v>
      </c>
    </row>
    <row r="76" spans="1:21" ht="21" x14ac:dyDescent="0.55000000000000004">
      <c r="A76" s="5" t="s">
        <v>15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K76" s="8">
        <v>0</v>
      </c>
      <c r="M76" s="7">
        <v>0</v>
      </c>
      <c r="N76" s="7"/>
      <c r="O76" s="7">
        <v>67224011653</v>
      </c>
      <c r="P76" s="7"/>
      <c r="Q76" s="7">
        <v>0</v>
      </c>
      <c r="R76" s="7"/>
      <c r="S76" s="7">
        <v>67224011653</v>
      </c>
      <c r="U76" s="8">
        <v>2.3E-3</v>
      </c>
    </row>
    <row r="77" spans="1:21" ht="21" x14ac:dyDescent="0.55000000000000004">
      <c r="A77" s="5" t="s">
        <v>87</v>
      </c>
      <c r="C77" s="7">
        <v>0</v>
      </c>
      <c r="D77" s="7"/>
      <c r="E77" s="7">
        <v>-210662534</v>
      </c>
      <c r="F77" s="7"/>
      <c r="G77" s="7">
        <v>0</v>
      </c>
      <c r="H77" s="7"/>
      <c r="I77" s="7">
        <v>-210662534</v>
      </c>
      <c r="K77" s="8">
        <v>0</v>
      </c>
      <c r="M77" s="7">
        <v>0</v>
      </c>
      <c r="N77" s="7"/>
      <c r="O77" s="7">
        <v>-210662534</v>
      </c>
      <c r="P77" s="7"/>
      <c r="Q77" s="7">
        <v>0</v>
      </c>
      <c r="R77" s="7"/>
      <c r="S77" s="7">
        <v>-210662534</v>
      </c>
      <c r="U77" s="8">
        <v>0</v>
      </c>
    </row>
    <row r="78" spans="1:21" ht="21" x14ac:dyDescent="0.55000000000000004">
      <c r="A78" s="5" t="s">
        <v>77</v>
      </c>
      <c r="C78" s="7">
        <v>0</v>
      </c>
      <c r="D78" s="7"/>
      <c r="E78" s="7">
        <v>-2635511157</v>
      </c>
      <c r="F78" s="7"/>
      <c r="G78" s="7">
        <v>0</v>
      </c>
      <c r="H78" s="7"/>
      <c r="I78" s="7">
        <v>-2635511157</v>
      </c>
      <c r="K78" s="8">
        <v>-4.0000000000000002E-4</v>
      </c>
      <c r="M78" s="7">
        <v>0</v>
      </c>
      <c r="N78" s="7"/>
      <c r="O78" s="7">
        <v>1205133672</v>
      </c>
      <c r="P78" s="7"/>
      <c r="Q78" s="7">
        <v>0</v>
      </c>
      <c r="R78" s="7"/>
      <c r="S78" s="7">
        <v>1205133672</v>
      </c>
      <c r="U78" s="8">
        <v>0</v>
      </c>
    </row>
    <row r="79" spans="1:21" ht="21" x14ac:dyDescent="0.55000000000000004">
      <c r="A79" s="5" t="s">
        <v>24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K79" s="8">
        <v>0</v>
      </c>
      <c r="M79" s="7">
        <v>0</v>
      </c>
      <c r="N79" s="7"/>
      <c r="O79" s="7">
        <v>0</v>
      </c>
      <c r="P79" s="7"/>
      <c r="Q79" s="7">
        <v>0</v>
      </c>
      <c r="R79" s="7"/>
      <c r="S79" s="7">
        <v>0</v>
      </c>
      <c r="U79" s="8">
        <v>0</v>
      </c>
    </row>
    <row r="80" spans="1:21" ht="21" x14ac:dyDescent="0.55000000000000004">
      <c r="A80" s="5" t="s">
        <v>21</v>
      </c>
      <c r="C80" s="7">
        <v>0</v>
      </c>
      <c r="D80" s="7"/>
      <c r="E80" s="7">
        <v>-4631564499</v>
      </c>
      <c r="F80" s="7"/>
      <c r="G80" s="7">
        <v>0</v>
      </c>
      <c r="H80" s="7"/>
      <c r="I80" s="7">
        <v>-4631564499</v>
      </c>
      <c r="K80" s="8">
        <v>-6.9999999999999999E-4</v>
      </c>
      <c r="M80" s="7">
        <v>0</v>
      </c>
      <c r="N80" s="7"/>
      <c r="O80" s="7">
        <v>230270791</v>
      </c>
      <c r="P80" s="7"/>
      <c r="Q80" s="7">
        <v>0</v>
      </c>
      <c r="R80" s="7"/>
      <c r="S80" s="7">
        <v>230270791</v>
      </c>
      <c r="U80" s="8">
        <v>0</v>
      </c>
    </row>
    <row r="81" spans="1:21" ht="21" x14ac:dyDescent="0.55000000000000004">
      <c r="A81" s="5" t="s">
        <v>86</v>
      </c>
      <c r="C81" s="7">
        <v>0</v>
      </c>
      <c r="D81" s="7"/>
      <c r="E81" s="7">
        <v>-1609450771</v>
      </c>
      <c r="F81" s="7"/>
      <c r="G81" s="7">
        <v>0</v>
      </c>
      <c r="H81" s="7"/>
      <c r="I81" s="7">
        <v>-1609450771</v>
      </c>
      <c r="K81" s="8">
        <v>-2.0000000000000001E-4</v>
      </c>
      <c r="M81" s="7">
        <v>0</v>
      </c>
      <c r="N81" s="7"/>
      <c r="O81" s="7">
        <v>-1609450771</v>
      </c>
      <c r="P81" s="7"/>
      <c r="Q81" s="7">
        <v>0</v>
      </c>
      <c r="R81" s="7"/>
      <c r="S81" s="7">
        <v>-1609450771</v>
      </c>
      <c r="U81" s="8">
        <v>-1E-4</v>
      </c>
    </row>
    <row r="82" spans="1:21" ht="21" x14ac:dyDescent="0.55000000000000004">
      <c r="A82" s="5" t="s">
        <v>71</v>
      </c>
      <c r="C82" s="7">
        <v>0</v>
      </c>
      <c r="D82" s="7"/>
      <c r="E82" s="7">
        <v>-1188158499</v>
      </c>
      <c r="F82" s="7"/>
      <c r="G82" s="7">
        <v>0</v>
      </c>
      <c r="H82" s="7"/>
      <c r="I82" s="7">
        <v>-1188158499</v>
      </c>
      <c r="K82" s="8">
        <v>-2.0000000000000001E-4</v>
      </c>
      <c r="M82" s="7">
        <v>0</v>
      </c>
      <c r="N82" s="7"/>
      <c r="O82" s="7">
        <v>4676965389</v>
      </c>
      <c r="P82" s="7"/>
      <c r="Q82" s="7">
        <v>0</v>
      </c>
      <c r="R82" s="7"/>
      <c r="S82" s="7">
        <v>4676965389</v>
      </c>
      <c r="U82" s="8">
        <v>2.0000000000000001E-4</v>
      </c>
    </row>
    <row r="83" spans="1:21" ht="21" x14ac:dyDescent="0.55000000000000004">
      <c r="A83" s="5" t="s">
        <v>43</v>
      </c>
      <c r="C83" s="7">
        <v>0</v>
      </c>
      <c r="D83" s="7"/>
      <c r="E83" s="7">
        <v>-4004603920</v>
      </c>
      <c r="F83" s="7"/>
      <c r="G83" s="7">
        <v>0</v>
      </c>
      <c r="H83" s="7"/>
      <c r="I83" s="7">
        <v>-4004603920</v>
      </c>
      <c r="K83" s="8">
        <v>-5.9999999999999995E-4</v>
      </c>
      <c r="M83" s="7">
        <v>0</v>
      </c>
      <c r="N83" s="7"/>
      <c r="O83" s="7">
        <v>3526183686</v>
      </c>
      <c r="P83" s="7"/>
      <c r="Q83" s="7">
        <v>0</v>
      </c>
      <c r="R83" s="7"/>
      <c r="S83" s="7">
        <v>3526183686</v>
      </c>
      <c r="U83" s="8">
        <v>1E-4</v>
      </c>
    </row>
    <row r="84" spans="1:21" ht="21" x14ac:dyDescent="0.55000000000000004">
      <c r="A84" s="5" t="s">
        <v>61</v>
      </c>
      <c r="C84" s="7">
        <v>0</v>
      </c>
      <c r="D84" s="7"/>
      <c r="E84" s="7">
        <v>-1350689850</v>
      </c>
      <c r="F84" s="7"/>
      <c r="G84" s="7">
        <v>0</v>
      </c>
      <c r="H84" s="7"/>
      <c r="I84" s="7">
        <v>-1350689850</v>
      </c>
      <c r="K84" s="8">
        <v>-2.0000000000000001E-4</v>
      </c>
      <c r="M84" s="7">
        <v>0</v>
      </c>
      <c r="N84" s="7"/>
      <c r="O84" s="7">
        <v>4051442370</v>
      </c>
      <c r="P84" s="7"/>
      <c r="Q84" s="7">
        <v>0</v>
      </c>
      <c r="R84" s="7"/>
      <c r="S84" s="7">
        <v>4051442370</v>
      </c>
      <c r="U84" s="8">
        <v>1E-4</v>
      </c>
    </row>
    <row r="85" spans="1:21" ht="21" x14ac:dyDescent="0.55000000000000004">
      <c r="A85" s="5" t="s">
        <v>59</v>
      </c>
      <c r="C85" s="7">
        <v>0</v>
      </c>
      <c r="D85" s="7"/>
      <c r="E85" s="7">
        <v>30657551</v>
      </c>
      <c r="F85" s="7"/>
      <c r="G85" s="7">
        <v>0</v>
      </c>
      <c r="H85" s="7"/>
      <c r="I85" s="7">
        <v>30657551</v>
      </c>
      <c r="K85" s="8">
        <v>0</v>
      </c>
      <c r="M85" s="7">
        <v>0</v>
      </c>
      <c r="N85" s="7"/>
      <c r="O85" s="7">
        <v>2397555029</v>
      </c>
      <c r="P85" s="7"/>
      <c r="Q85" s="7">
        <v>0</v>
      </c>
      <c r="R85" s="7"/>
      <c r="S85" s="7">
        <v>2397555029</v>
      </c>
      <c r="U85" s="8">
        <v>1E-4</v>
      </c>
    </row>
    <row r="86" spans="1:21" ht="21" x14ac:dyDescent="0.55000000000000004">
      <c r="A86" s="5" t="s">
        <v>37</v>
      </c>
      <c r="C86" s="7">
        <v>0</v>
      </c>
      <c r="D86" s="7"/>
      <c r="E86" s="7">
        <v>1197687033</v>
      </c>
      <c r="F86" s="7"/>
      <c r="G86" s="7">
        <v>0</v>
      </c>
      <c r="H86" s="7"/>
      <c r="I86" s="7">
        <v>1197687033</v>
      </c>
      <c r="K86" s="8">
        <v>2.0000000000000001E-4</v>
      </c>
      <c r="M86" s="7">
        <v>0</v>
      </c>
      <c r="N86" s="7"/>
      <c r="O86" s="7">
        <v>151494494</v>
      </c>
      <c r="P86" s="7"/>
      <c r="Q86" s="7">
        <v>0</v>
      </c>
      <c r="R86" s="7"/>
      <c r="S86" s="7">
        <v>151494494</v>
      </c>
      <c r="U86" s="8">
        <v>0</v>
      </c>
    </row>
    <row r="87" spans="1:21" ht="21" x14ac:dyDescent="0.55000000000000004">
      <c r="A87" s="5" t="s">
        <v>38</v>
      </c>
      <c r="C87" s="7">
        <v>0</v>
      </c>
      <c r="D87" s="7"/>
      <c r="E87" s="7">
        <v>91567917</v>
      </c>
      <c r="F87" s="7"/>
      <c r="G87" s="7">
        <v>0</v>
      </c>
      <c r="H87" s="7"/>
      <c r="I87" s="7">
        <v>91567917</v>
      </c>
      <c r="K87" s="8">
        <v>0</v>
      </c>
      <c r="M87" s="7">
        <v>0</v>
      </c>
      <c r="N87" s="7"/>
      <c r="O87" s="7">
        <v>-5272954</v>
      </c>
      <c r="P87" s="7"/>
      <c r="Q87" s="7">
        <v>0</v>
      </c>
      <c r="R87" s="7"/>
      <c r="S87" s="7">
        <v>-5272954</v>
      </c>
      <c r="U87" s="8">
        <v>0</v>
      </c>
    </row>
    <row r="88" spans="1:21" ht="21" x14ac:dyDescent="0.55000000000000004">
      <c r="A88" s="5" t="s">
        <v>63</v>
      </c>
      <c r="C88" s="7">
        <v>0</v>
      </c>
      <c r="D88" s="7"/>
      <c r="E88" s="7">
        <v>-135354929</v>
      </c>
      <c r="F88" s="7"/>
      <c r="G88" s="7">
        <v>0</v>
      </c>
      <c r="H88" s="7"/>
      <c r="I88" s="7">
        <v>-135354929</v>
      </c>
      <c r="K88" s="8">
        <v>0</v>
      </c>
      <c r="M88" s="7">
        <v>0</v>
      </c>
      <c r="N88" s="7"/>
      <c r="O88" s="7">
        <v>66859085</v>
      </c>
      <c r="P88" s="7"/>
      <c r="Q88" s="7">
        <v>0</v>
      </c>
      <c r="R88" s="7"/>
      <c r="S88" s="7">
        <v>66859085</v>
      </c>
      <c r="U88" s="8">
        <v>0</v>
      </c>
    </row>
    <row r="89" spans="1:21" ht="21" x14ac:dyDescent="0.55000000000000004">
      <c r="A89" s="5" t="s">
        <v>85</v>
      </c>
      <c r="C89" s="7">
        <v>0</v>
      </c>
      <c r="D89" s="7"/>
      <c r="E89" s="7">
        <v>-11363535961</v>
      </c>
      <c r="F89" s="7"/>
      <c r="G89" s="7">
        <v>0</v>
      </c>
      <c r="H89" s="7"/>
      <c r="I89" s="7">
        <v>-11363535961</v>
      </c>
      <c r="K89" s="8">
        <v>-1.6999999999999999E-3</v>
      </c>
      <c r="M89" s="7">
        <v>0</v>
      </c>
      <c r="N89" s="7"/>
      <c r="O89" s="7">
        <v>-475910196</v>
      </c>
      <c r="P89" s="7"/>
      <c r="Q89" s="7">
        <v>0</v>
      </c>
      <c r="R89" s="7"/>
      <c r="S89" s="7">
        <v>-475910196</v>
      </c>
      <c r="U89" s="8">
        <v>0</v>
      </c>
    </row>
    <row r="90" spans="1:21" ht="21" x14ac:dyDescent="0.55000000000000004">
      <c r="A90" s="5" t="s">
        <v>17</v>
      </c>
      <c r="C90" s="7">
        <v>0</v>
      </c>
      <c r="D90" s="7"/>
      <c r="E90" s="7">
        <v>173019935891</v>
      </c>
      <c r="F90" s="7"/>
      <c r="G90" s="7">
        <v>0</v>
      </c>
      <c r="H90" s="7"/>
      <c r="I90" s="7">
        <v>173019935891</v>
      </c>
      <c r="K90" s="8">
        <v>2.58E-2</v>
      </c>
      <c r="M90" s="7">
        <v>0</v>
      </c>
      <c r="N90" s="7"/>
      <c r="O90" s="7">
        <v>334579090361</v>
      </c>
      <c r="P90" s="7"/>
      <c r="Q90" s="7">
        <v>0</v>
      </c>
      <c r="R90" s="7"/>
      <c r="S90" s="7">
        <v>334579090361</v>
      </c>
      <c r="U90" s="8">
        <v>1.1299999999999999E-2</v>
      </c>
    </row>
    <row r="91" spans="1:21" ht="21" x14ac:dyDescent="0.55000000000000004">
      <c r="A91" s="5" t="s">
        <v>23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v>0</v>
      </c>
      <c r="K91" s="8">
        <v>0</v>
      </c>
      <c r="M91" s="7">
        <v>0</v>
      </c>
      <c r="N91" s="7"/>
      <c r="O91" s="7">
        <v>0</v>
      </c>
      <c r="P91" s="7"/>
      <c r="Q91" s="7">
        <v>0</v>
      </c>
      <c r="R91" s="7"/>
      <c r="S91" s="7">
        <v>0</v>
      </c>
      <c r="U91" s="8">
        <v>0</v>
      </c>
    </row>
    <row r="92" spans="1:21" ht="21" x14ac:dyDescent="0.55000000000000004">
      <c r="A92" s="5" t="s">
        <v>52</v>
      </c>
      <c r="C92" s="7">
        <v>0</v>
      </c>
      <c r="D92" s="7"/>
      <c r="E92" s="7">
        <v>-8942733267</v>
      </c>
      <c r="F92" s="7"/>
      <c r="G92" s="7">
        <v>0</v>
      </c>
      <c r="H92" s="7"/>
      <c r="I92" s="7">
        <v>-8942733267</v>
      </c>
      <c r="K92" s="8">
        <v>-1.2999999999999999E-3</v>
      </c>
      <c r="M92" s="7">
        <v>0</v>
      </c>
      <c r="N92" s="7"/>
      <c r="O92" s="7">
        <v>-78506915</v>
      </c>
      <c r="P92" s="7"/>
      <c r="Q92" s="7">
        <v>0</v>
      </c>
      <c r="R92" s="7"/>
      <c r="S92" s="7">
        <v>-78506915</v>
      </c>
      <c r="U92" s="8">
        <v>0</v>
      </c>
    </row>
    <row r="93" spans="1:21" ht="21" x14ac:dyDescent="0.55000000000000004">
      <c r="A93" s="5" t="s">
        <v>44</v>
      </c>
      <c r="C93" s="7">
        <v>0</v>
      </c>
      <c r="D93" s="7"/>
      <c r="E93" s="7">
        <v>66040705800</v>
      </c>
      <c r="F93" s="7"/>
      <c r="G93" s="7">
        <v>0</v>
      </c>
      <c r="H93" s="7"/>
      <c r="I93" s="7">
        <v>66040705800</v>
      </c>
      <c r="K93" s="8">
        <v>9.9000000000000008E-3</v>
      </c>
      <c r="M93" s="7">
        <v>0</v>
      </c>
      <c r="N93" s="7"/>
      <c r="O93" s="7">
        <v>252987051023</v>
      </c>
      <c r="P93" s="7"/>
      <c r="Q93" s="7">
        <v>0</v>
      </c>
      <c r="R93" s="7"/>
      <c r="S93" s="7">
        <v>252987051023</v>
      </c>
      <c r="U93" s="8">
        <v>8.5000000000000006E-3</v>
      </c>
    </row>
    <row r="94" spans="1:21" ht="21" x14ac:dyDescent="0.55000000000000004">
      <c r="A94" s="5" t="s">
        <v>47</v>
      </c>
      <c r="C94" s="7">
        <v>0</v>
      </c>
      <c r="D94" s="7"/>
      <c r="E94" s="7">
        <v>-6425866425</v>
      </c>
      <c r="F94" s="7"/>
      <c r="G94" s="7">
        <v>0</v>
      </c>
      <c r="H94" s="7"/>
      <c r="I94" s="7">
        <v>-6425866425</v>
      </c>
      <c r="K94" s="8">
        <v>-1E-3</v>
      </c>
      <c r="M94" s="7">
        <v>0</v>
      </c>
      <c r="N94" s="7"/>
      <c r="O94" s="7">
        <v>-2144288705</v>
      </c>
      <c r="P94" s="7"/>
      <c r="Q94" s="7">
        <v>0</v>
      </c>
      <c r="R94" s="7"/>
      <c r="S94" s="7">
        <v>-2144288705</v>
      </c>
      <c r="U94" s="8">
        <v>-1E-4</v>
      </c>
    </row>
    <row r="95" spans="1:21" ht="19.5" thickBot="1" x14ac:dyDescent="0.5">
      <c r="C95" s="9">
        <f>SUM(C8:C94)</f>
        <v>0</v>
      </c>
      <c r="D95" s="7"/>
      <c r="E95" s="9">
        <f>SUM(E8:E94)</f>
        <v>316911641296</v>
      </c>
      <c r="F95" s="7">
        <f t="shared" ref="F95" si="0">SUM(F8:F94)</f>
        <v>0</v>
      </c>
      <c r="G95" s="9">
        <f>SUM(G8:G94)</f>
        <v>-171875297517</v>
      </c>
      <c r="H95" s="7">
        <f t="shared" ref="H95:I95" si="1">SUM(H8:H94)</f>
        <v>0</v>
      </c>
      <c r="I95" s="9">
        <f t="shared" si="1"/>
        <v>145036343779</v>
      </c>
      <c r="J95" s="7"/>
      <c r="K95" s="10">
        <f t="shared" ref="K95:L95" si="2">SUM(K8:K94)</f>
        <v>2.1499999999999998E-2</v>
      </c>
      <c r="L95" s="7">
        <f t="shared" si="2"/>
        <v>0</v>
      </c>
      <c r="M95" s="9">
        <f>SUM(M8:M94)</f>
        <v>608171374352</v>
      </c>
      <c r="N95" s="7">
        <f t="shared" ref="N95:O95" si="3">SUM(N8:N94)</f>
        <v>0</v>
      </c>
      <c r="O95" s="9">
        <f t="shared" si="3"/>
        <v>-12286896137</v>
      </c>
      <c r="P95" s="7"/>
      <c r="Q95" s="9">
        <f t="shared" ref="Q95:R95" si="4">SUM(Q8:Q94)</f>
        <v>713384628579</v>
      </c>
      <c r="R95" s="7">
        <f t="shared" si="4"/>
        <v>0</v>
      </c>
      <c r="S95" s="9">
        <f t="shared" ref="S95" si="5">SUM(S8:S94)</f>
        <v>1309269106794</v>
      </c>
      <c r="T95" s="7"/>
      <c r="U95" s="10">
        <f>SUM(U8:U94)</f>
        <v>4.3899999999999995E-2</v>
      </c>
    </row>
    <row r="96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1"/>
  <sheetViews>
    <sheetView rightToLeft="1" workbookViewId="0">
      <selection activeCell="S14" sqref="S14"/>
    </sheetView>
  </sheetViews>
  <sheetFormatPr defaultRowHeight="18.75" x14ac:dyDescent="0.45"/>
  <cols>
    <col min="1" max="1" width="58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8.42578125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7109375" style="4" bestFit="1" customWidth="1"/>
    <col min="14" max="14" width="1" style="4" customWidth="1"/>
    <col min="15" max="15" width="16.28515625" style="4" bestFit="1" customWidth="1"/>
    <col min="16" max="16" width="1" style="4" customWidth="1"/>
    <col min="17" max="17" width="19.42578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471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475</v>
      </c>
      <c r="C6" s="13" t="s">
        <v>473</v>
      </c>
      <c r="D6" s="13" t="s">
        <v>473</v>
      </c>
      <c r="E6" s="13" t="s">
        <v>473</v>
      </c>
      <c r="F6" s="13" t="s">
        <v>473</v>
      </c>
      <c r="G6" s="13" t="s">
        <v>473</v>
      </c>
      <c r="H6" s="13" t="s">
        <v>473</v>
      </c>
      <c r="I6" s="13" t="s">
        <v>473</v>
      </c>
      <c r="K6" s="13" t="s">
        <v>474</v>
      </c>
      <c r="L6" s="13" t="s">
        <v>474</v>
      </c>
      <c r="M6" s="13" t="s">
        <v>474</v>
      </c>
      <c r="N6" s="13" t="s">
        <v>474</v>
      </c>
      <c r="O6" s="13" t="s">
        <v>474</v>
      </c>
      <c r="P6" s="13" t="s">
        <v>474</v>
      </c>
      <c r="Q6" s="13" t="s">
        <v>474</v>
      </c>
    </row>
    <row r="7" spans="1:17" ht="30" x14ac:dyDescent="0.45">
      <c r="A7" s="13" t="s">
        <v>475</v>
      </c>
      <c r="C7" s="13" t="s">
        <v>533</v>
      </c>
      <c r="E7" s="13" t="s">
        <v>530</v>
      </c>
      <c r="G7" s="13" t="s">
        <v>531</v>
      </c>
      <c r="I7" s="13" t="s">
        <v>534</v>
      </c>
      <c r="K7" s="13" t="s">
        <v>533</v>
      </c>
      <c r="M7" s="13" t="s">
        <v>530</v>
      </c>
      <c r="O7" s="13" t="s">
        <v>531</v>
      </c>
      <c r="Q7" s="13" t="s">
        <v>534</v>
      </c>
    </row>
    <row r="8" spans="1:17" ht="21" x14ac:dyDescent="0.55000000000000004">
      <c r="A8" s="5" t="s">
        <v>156</v>
      </c>
      <c r="C8" s="7">
        <v>21336498950</v>
      </c>
      <c r="D8" s="7"/>
      <c r="E8" s="7">
        <v>-516854</v>
      </c>
      <c r="F8" s="7"/>
      <c r="G8" s="7">
        <v>50507792</v>
      </c>
      <c r="H8" s="7"/>
      <c r="I8" s="7">
        <v>21386489888</v>
      </c>
      <c r="J8" s="7"/>
      <c r="K8" s="7">
        <v>117426242840</v>
      </c>
      <c r="L8" s="7"/>
      <c r="M8" s="7">
        <v>150704299</v>
      </c>
      <c r="N8" s="7"/>
      <c r="O8" s="7">
        <v>-8909347928</v>
      </c>
      <c r="P8" s="7"/>
      <c r="Q8" s="7">
        <v>108667599211</v>
      </c>
    </row>
    <row r="9" spans="1:17" ht="21" x14ac:dyDescent="0.55000000000000004">
      <c r="A9" s="5" t="s">
        <v>256</v>
      </c>
      <c r="C9" s="7">
        <v>0</v>
      </c>
      <c r="D9" s="7"/>
      <c r="E9" s="7">
        <v>26860417478</v>
      </c>
      <c r="F9" s="7"/>
      <c r="G9" s="7">
        <v>-4639139</v>
      </c>
      <c r="H9" s="7"/>
      <c r="I9" s="7">
        <v>26855778339</v>
      </c>
      <c r="J9" s="7"/>
      <c r="K9" s="7">
        <v>0</v>
      </c>
      <c r="L9" s="7"/>
      <c r="M9" s="7">
        <v>26860417478</v>
      </c>
      <c r="N9" s="7"/>
      <c r="O9" s="7">
        <v>-4639139</v>
      </c>
      <c r="P9" s="7"/>
      <c r="Q9" s="7">
        <v>26855778339</v>
      </c>
    </row>
    <row r="10" spans="1:17" ht="21" x14ac:dyDescent="0.55000000000000004">
      <c r="A10" s="5" t="s">
        <v>482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57312987038</v>
      </c>
      <c r="L10" s="7"/>
      <c r="M10" s="7">
        <v>0</v>
      </c>
      <c r="N10" s="7"/>
      <c r="O10" s="7">
        <v>371607381</v>
      </c>
      <c r="P10" s="7"/>
      <c r="Q10" s="7">
        <v>57684594419</v>
      </c>
    </row>
    <row r="11" spans="1:17" ht="21" x14ac:dyDescent="0.55000000000000004">
      <c r="A11" s="5" t="s">
        <v>525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20978773816</v>
      </c>
      <c r="P11" s="7"/>
      <c r="Q11" s="7">
        <v>20978773816</v>
      </c>
    </row>
    <row r="12" spans="1:17" ht="21" x14ac:dyDescent="0.55000000000000004">
      <c r="A12" s="5" t="s">
        <v>526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60704878322</v>
      </c>
      <c r="P12" s="7"/>
      <c r="Q12" s="7">
        <v>60704878322</v>
      </c>
    </row>
    <row r="13" spans="1:17" ht="21" x14ac:dyDescent="0.55000000000000004">
      <c r="A13" s="5" t="s">
        <v>527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-25195430</v>
      </c>
      <c r="P13" s="7"/>
      <c r="Q13" s="7">
        <v>-25195430</v>
      </c>
    </row>
    <row r="14" spans="1:17" ht="21" x14ac:dyDescent="0.55000000000000004">
      <c r="A14" s="5" t="s">
        <v>226</v>
      </c>
      <c r="C14" s="7">
        <v>20999665684</v>
      </c>
      <c r="D14" s="7"/>
      <c r="E14" s="7">
        <v>3492361894</v>
      </c>
      <c r="F14" s="7"/>
      <c r="G14" s="7">
        <v>0</v>
      </c>
      <c r="H14" s="7"/>
      <c r="I14" s="7">
        <v>24492027578</v>
      </c>
      <c r="J14" s="7"/>
      <c r="K14" s="7">
        <v>178351913987</v>
      </c>
      <c r="L14" s="7"/>
      <c r="M14" s="7">
        <v>17461809473</v>
      </c>
      <c r="N14" s="7"/>
      <c r="O14" s="7">
        <v>-33262734435</v>
      </c>
      <c r="P14" s="7"/>
      <c r="Q14" s="7">
        <v>162550989025</v>
      </c>
    </row>
    <row r="15" spans="1:17" ht="21" x14ac:dyDescent="0.55000000000000004">
      <c r="A15" s="5" t="s">
        <v>183</v>
      </c>
      <c r="C15" s="7">
        <v>106701861993</v>
      </c>
      <c r="D15" s="7"/>
      <c r="E15" s="7">
        <v>0</v>
      </c>
      <c r="F15" s="7"/>
      <c r="G15" s="7">
        <v>0</v>
      </c>
      <c r="H15" s="7"/>
      <c r="I15" s="7">
        <v>106701861993</v>
      </c>
      <c r="J15" s="7"/>
      <c r="K15" s="7">
        <v>521014065813</v>
      </c>
      <c r="L15" s="7"/>
      <c r="M15" s="7">
        <v>69986302683</v>
      </c>
      <c r="N15" s="7"/>
      <c r="O15" s="7">
        <v>999820</v>
      </c>
      <c r="P15" s="7"/>
      <c r="Q15" s="7">
        <v>591001368316</v>
      </c>
    </row>
    <row r="16" spans="1:17" ht="21" x14ac:dyDescent="0.55000000000000004">
      <c r="A16" s="5" t="s">
        <v>221</v>
      </c>
      <c r="C16" s="7">
        <v>130410230310</v>
      </c>
      <c r="D16" s="7"/>
      <c r="E16" s="7">
        <v>8960226065</v>
      </c>
      <c r="F16" s="7"/>
      <c r="G16" s="7">
        <v>0</v>
      </c>
      <c r="H16" s="7"/>
      <c r="I16" s="7">
        <v>139370456375</v>
      </c>
      <c r="J16" s="7"/>
      <c r="K16" s="7">
        <v>640149061839</v>
      </c>
      <c r="L16" s="7"/>
      <c r="M16" s="7">
        <v>44792223538</v>
      </c>
      <c r="N16" s="7"/>
      <c r="O16" s="7">
        <v>-14124839193</v>
      </c>
      <c r="P16" s="7"/>
      <c r="Q16" s="7">
        <v>670816446184</v>
      </c>
    </row>
    <row r="17" spans="1:17" ht="21" x14ac:dyDescent="0.55000000000000004">
      <c r="A17" s="5" t="s">
        <v>528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-50119183614</v>
      </c>
      <c r="P17" s="7"/>
      <c r="Q17" s="7">
        <v>-50119183614</v>
      </c>
    </row>
    <row r="18" spans="1:17" ht="21" x14ac:dyDescent="0.55000000000000004">
      <c r="A18" s="5" t="s">
        <v>480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69339553033</v>
      </c>
      <c r="L18" s="7"/>
      <c r="M18" s="7">
        <v>0</v>
      </c>
      <c r="N18" s="7"/>
      <c r="O18" s="7">
        <v>-23593812</v>
      </c>
      <c r="P18" s="7"/>
      <c r="Q18" s="7">
        <v>69315959221</v>
      </c>
    </row>
    <row r="19" spans="1:17" ht="21" x14ac:dyDescent="0.55000000000000004">
      <c r="A19" s="5" t="s">
        <v>174</v>
      </c>
      <c r="C19" s="7">
        <v>75961932213</v>
      </c>
      <c r="D19" s="7"/>
      <c r="E19" s="7">
        <v>0</v>
      </c>
      <c r="F19" s="7"/>
      <c r="G19" s="7">
        <v>0</v>
      </c>
      <c r="H19" s="7"/>
      <c r="I19" s="7">
        <v>75961932213</v>
      </c>
      <c r="J19" s="7"/>
      <c r="K19" s="7">
        <v>371014988114</v>
      </c>
      <c r="L19" s="7"/>
      <c r="M19" s="7">
        <v>876115361</v>
      </c>
      <c r="N19" s="7"/>
      <c r="O19" s="7">
        <v>-222288257</v>
      </c>
      <c r="P19" s="7"/>
      <c r="Q19" s="7">
        <v>371668815218</v>
      </c>
    </row>
    <row r="20" spans="1:17" ht="21" x14ac:dyDescent="0.55000000000000004">
      <c r="A20" s="5" t="s">
        <v>141</v>
      </c>
      <c r="C20" s="7">
        <v>0</v>
      </c>
      <c r="D20" s="7"/>
      <c r="E20" s="7">
        <v>73771957596</v>
      </c>
      <c r="F20" s="7"/>
      <c r="G20" s="7">
        <v>0</v>
      </c>
      <c r="H20" s="7"/>
      <c r="I20" s="7">
        <v>73771957596</v>
      </c>
      <c r="J20" s="7"/>
      <c r="K20" s="7">
        <v>0</v>
      </c>
      <c r="L20" s="7"/>
      <c r="M20" s="7">
        <v>134090179136</v>
      </c>
      <c r="N20" s="7"/>
      <c r="O20" s="7">
        <v>-7247773</v>
      </c>
      <c r="P20" s="7"/>
      <c r="Q20" s="7">
        <v>134082931363</v>
      </c>
    </row>
    <row r="21" spans="1:17" ht="21" x14ac:dyDescent="0.55000000000000004">
      <c r="A21" s="5" t="s">
        <v>204</v>
      </c>
      <c r="C21" s="7">
        <v>99793600274</v>
      </c>
      <c r="D21" s="7"/>
      <c r="E21" s="7">
        <v>0</v>
      </c>
      <c r="F21" s="7"/>
      <c r="G21" s="7">
        <v>0</v>
      </c>
      <c r="H21" s="7"/>
      <c r="I21" s="7">
        <v>99793600274</v>
      </c>
      <c r="J21" s="7"/>
      <c r="K21" s="7">
        <v>313199116091</v>
      </c>
      <c r="L21" s="7"/>
      <c r="M21" s="7">
        <v>166881569623</v>
      </c>
      <c r="N21" s="7"/>
      <c r="O21" s="7">
        <v>0</v>
      </c>
      <c r="P21" s="7"/>
      <c r="Q21" s="7">
        <v>480080685714</v>
      </c>
    </row>
    <row r="22" spans="1:17" ht="21" x14ac:dyDescent="0.55000000000000004">
      <c r="A22" s="5" t="s">
        <v>250</v>
      </c>
      <c r="C22" s="7">
        <v>11090454672</v>
      </c>
      <c r="D22" s="7"/>
      <c r="E22" s="7">
        <v>-326250000</v>
      </c>
      <c r="F22" s="7"/>
      <c r="G22" s="7">
        <v>0</v>
      </c>
      <c r="H22" s="7"/>
      <c r="I22" s="7">
        <v>10764204672</v>
      </c>
      <c r="J22" s="7"/>
      <c r="K22" s="7">
        <v>11090454672</v>
      </c>
      <c r="L22" s="7"/>
      <c r="M22" s="7">
        <v>-326250000</v>
      </c>
      <c r="N22" s="7"/>
      <c r="O22" s="7">
        <v>0</v>
      </c>
      <c r="P22" s="7"/>
      <c r="Q22" s="7">
        <v>10764204672</v>
      </c>
    </row>
    <row r="23" spans="1:17" ht="21" x14ac:dyDescent="0.55000000000000004">
      <c r="A23" s="5" t="s">
        <v>253</v>
      </c>
      <c r="C23" s="7">
        <v>18981306592</v>
      </c>
      <c r="D23" s="7"/>
      <c r="E23" s="7">
        <v>-543748187</v>
      </c>
      <c r="F23" s="7"/>
      <c r="G23" s="7">
        <v>0</v>
      </c>
      <c r="H23" s="7"/>
      <c r="I23" s="7">
        <v>18437558405</v>
      </c>
      <c r="J23" s="7"/>
      <c r="K23" s="7">
        <v>18981306592</v>
      </c>
      <c r="L23" s="7"/>
      <c r="M23" s="7">
        <v>-543748187</v>
      </c>
      <c r="N23" s="7"/>
      <c r="O23" s="7">
        <v>0</v>
      </c>
      <c r="P23" s="7"/>
      <c r="Q23" s="7">
        <v>18437558405</v>
      </c>
    </row>
    <row r="24" spans="1:17" ht="21" x14ac:dyDescent="0.55000000000000004">
      <c r="A24" s="5" t="s">
        <v>162</v>
      </c>
      <c r="C24" s="7">
        <v>100858051178</v>
      </c>
      <c r="D24" s="7"/>
      <c r="E24" s="7">
        <v>0</v>
      </c>
      <c r="F24" s="7"/>
      <c r="G24" s="7">
        <v>0</v>
      </c>
      <c r="H24" s="7"/>
      <c r="I24" s="7">
        <v>100858051178</v>
      </c>
      <c r="J24" s="7"/>
      <c r="K24" s="7">
        <v>114065723166</v>
      </c>
      <c r="L24" s="7"/>
      <c r="M24" s="7">
        <v>-1268715381</v>
      </c>
      <c r="N24" s="7"/>
      <c r="O24" s="7">
        <v>0</v>
      </c>
      <c r="P24" s="7"/>
      <c r="Q24" s="7">
        <v>112797007785</v>
      </c>
    </row>
    <row r="25" spans="1:17" ht="21" x14ac:dyDescent="0.55000000000000004">
      <c r="A25" s="5" t="s">
        <v>159</v>
      </c>
      <c r="C25" s="7">
        <v>51646745508</v>
      </c>
      <c r="D25" s="7"/>
      <c r="E25" s="7">
        <v>0</v>
      </c>
      <c r="F25" s="7"/>
      <c r="G25" s="7">
        <v>0</v>
      </c>
      <c r="H25" s="7"/>
      <c r="I25" s="7">
        <v>51646745508</v>
      </c>
      <c r="J25" s="7"/>
      <c r="K25" s="7">
        <v>284320496761</v>
      </c>
      <c r="L25" s="7"/>
      <c r="M25" s="7">
        <v>-634354337</v>
      </c>
      <c r="N25" s="7"/>
      <c r="O25" s="7">
        <v>0</v>
      </c>
      <c r="P25" s="7"/>
      <c r="Q25" s="7">
        <v>283686142424</v>
      </c>
    </row>
    <row r="26" spans="1:17" ht="21" x14ac:dyDescent="0.55000000000000004">
      <c r="A26" s="5" t="s">
        <v>171</v>
      </c>
      <c r="C26" s="7">
        <v>156479759888</v>
      </c>
      <c r="D26" s="7"/>
      <c r="E26" s="7">
        <v>0</v>
      </c>
      <c r="F26" s="7"/>
      <c r="G26" s="7">
        <v>0</v>
      </c>
      <c r="H26" s="7"/>
      <c r="I26" s="7">
        <v>156479759888</v>
      </c>
      <c r="J26" s="7"/>
      <c r="K26" s="7">
        <v>653895921194</v>
      </c>
      <c r="L26" s="7"/>
      <c r="M26" s="7">
        <v>-1812500000</v>
      </c>
      <c r="N26" s="7"/>
      <c r="O26" s="7">
        <v>0</v>
      </c>
      <c r="P26" s="7"/>
      <c r="Q26" s="7">
        <v>652083421194</v>
      </c>
    </row>
    <row r="27" spans="1:17" ht="21" x14ac:dyDescent="0.55000000000000004">
      <c r="A27" s="5" t="s">
        <v>192</v>
      </c>
      <c r="C27" s="7">
        <v>67917155609</v>
      </c>
      <c r="D27" s="7"/>
      <c r="E27" s="7">
        <v>45991662500</v>
      </c>
      <c r="F27" s="7"/>
      <c r="G27" s="7">
        <v>0</v>
      </c>
      <c r="H27" s="7"/>
      <c r="I27" s="7">
        <v>113908818109</v>
      </c>
      <c r="J27" s="7"/>
      <c r="K27" s="7">
        <v>239102236722</v>
      </c>
      <c r="L27" s="7"/>
      <c r="M27" s="7">
        <v>45157912500</v>
      </c>
      <c r="N27" s="7"/>
      <c r="O27" s="7">
        <v>0</v>
      </c>
      <c r="P27" s="7"/>
      <c r="Q27" s="7">
        <v>284260149222</v>
      </c>
    </row>
    <row r="28" spans="1:17" ht="21" x14ac:dyDescent="0.55000000000000004">
      <c r="A28" s="5" t="s">
        <v>144</v>
      </c>
      <c r="C28" s="7">
        <v>527831937817</v>
      </c>
      <c r="D28" s="7"/>
      <c r="E28" s="7">
        <v>0</v>
      </c>
      <c r="F28" s="7"/>
      <c r="G28" s="7">
        <v>0</v>
      </c>
      <c r="H28" s="7"/>
      <c r="I28" s="7">
        <v>527831937817</v>
      </c>
      <c r="J28" s="7"/>
      <c r="K28" s="7">
        <v>1170417392642</v>
      </c>
      <c r="L28" s="7"/>
      <c r="M28" s="7">
        <v>-2718750000</v>
      </c>
      <c r="N28" s="7"/>
      <c r="O28" s="7">
        <v>0</v>
      </c>
      <c r="P28" s="7"/>
      <c r="Q28" s="7">
        <v>1167698642642</v>
      </c>
    </row>
    <row r="29" spans="1:17" ht="21" x14ac:dyDescent="0.55000000000000004">
      <c r="A29" s="5" t="s">
        <v>209</v>
      </c>
      <c r="C29" s="7">
        <v>75506079729</v>
      </c>
      <c r="D29" s="7"/>
      <c r="E29" s="7">
        <v>0</v>
      </c>
      <c r="F29" s="7"/>
      <c r="G29" s="7">
        <v>0</v>
      </c>
      <c r="H29" s="7"/>
      <c r="I29" s="7">
        <v>75506079729</v>
      </c>
      <c r="J29" s="7"/>
      <c r="K29" s="7">
        <v>299803755580</v>
      </c>
      <c r="L29" s="7"/>
      <c r="M29" s="7">
        <v>-906250000</v>
      </c>
      <c r="N29" s="7"/>
      <c r="O29" s="7">
        <v>0</v>
      </c>
      <c r="P29" s="7"/>
      <c r="Q29" s="7">
        <v>298897505580</v>
      </c>
    </row>
    <row r="30" spans="1:17" ht="21" x14ac:dyDescent="0.55000000000000004">
      <c r="A30" s="5" t="s">
        <v>195</v>
      </c>
      <c r="C30" s="7">
        <v>36362157534</v>
      </c>
      <c r="D30" s="7"/>
      <c r="E30" s="7">
        <v>24995468750</v>
      </c>
      <c r="F30" s="7"/>
      <c r="G30" s="7">
        <v>0</v>
      </c>
      <c r="H30" s="7"/>
      <c r="I30" s="7">
        <v>61357626284</v>
      </c>
      <c r="J30" s="7"/>
      <c r="K30" s="7">
        <v>234625575965</v>
      </c>
      <c r="L30" s="7"/>
      <c r="M30" s="7">
        <v>24542343750</v>
      </c>
      <c r="N30" s="7"/>
      <c r="O30" s="7">
        <v>0</v>
      </c>
      <c r="P30" s="7"/>
      <c r="Q30" s="7">
        <v>259167919715</v>
      </c>
    </row>
    <row r="31" spans="1:17" ht="21" x14ac:dyDescent="0.55000000000000004">
      <c r="A31" s="5" t="s">
        <v>259</v>
      </c>
      <c r="C31" s="7">
        <v>14794490940</v>
      </c>
      <c r="D31" s="7"/>
      <c r="E31" s="7">
        <v>0</v>
      </c>
      <c r="F31" s="7"/>
      <c r="G31" s="7">
        <v>0</v>
      </c>
      <c r="H31" s="7"/>
      <c r="I31" s="7">
        <v>14794490940</v>
      </c>
      <c r="J31" s="7"/>
      <c r="K31" s="7">
        <v>73972454700</v>
      </c>
      <c r="L31" s="7"/>
      <c r="M31" s="7">
        <v>0</v>
      </c>
      <c r="N31" s="7"/>
      <c r="O31" s="7">
        <v>0</v>
      </c>
      <c r="P31" s="7"/>
      <c r="Q31" s="7">
        <v>73972454700</v>
      </c>
    </row>
    <row r="32" spans="1:17" ht="21" x14ac:dyDescent="0.55000000000000004">
      <c r="A32" s="5" t="s">
        <v>263</v>
      </c>
      <c r="C32" s="7">
        <v>88767093690</v>
      </c>
      <c r="D32" s="7"/>
      <c r="E32" s="7">
        <v>0</v>
      </c>
      <c r="F32" s="7"/>
      <c r="G32" s="7">
        <v>0</v>
      </c>
      <c r="H32" s="7"/>
      <c r="I32" s="7">
        <v>88767093690</v>
      </c>
      <c r="J32" s="7"/>
      <c r="K32" s="7">
        <v>443835468450</v>
      </c>
      <c r="L32" s="7"/>
      <c r="M32" s="7">
        <v>0</v>
      </c>
      <c r="N32" s="7"/>
      <c r="O32" s="7">
        <v>0</v>
      </c>
      <c r="P32" s="7"/>
      <c r="Q32" s="7">
        <v>443835468450</v>
      </c>
    </row>
    <row r="33" spans="1:17" ht="21" x14ac:dyDescent="0.55000000000000004">
      <c r="A33" s="5" t="s">
        <v>264</v>
      </c>
      <c r="C33" s="7">
        <v>59175123270</v>
      </c>
      <c r="D33" s="7"/>
      <c r="E33" s="7">
        <v>0</v>
      </c>
      <c r="F33" s="7"/>
      <c r="G33" s="7">
        <v>0</v>
      </c>
      <c r="H33" s="7"/>
      <c r="I33" s="7">
        <v>59175123270</v>
      </c>
      <c r="J33" s="7"/>
      <c r="K33" s="7">
        <v>295875616350</v>
      </c>
      <c r="L33" s="7"/>
      <c r="M33" s="7">
        <v>0</v>
      </c>
      <c r="N33" s="7"/>
      <c r="O33" s="7">
        <v>0</v>
      </c>
      <c r="P33" s="7"/>
      <c r="Q33" s="7">
        <v>295875616350</v>
      </c>
    </row>
    <row r="34" spans="1:17" ht="21" x14ac:dyDescent="0.55000000000000004">
      <c r="A34" s="5" t="s">
        <v>265</v>
      </c>
      <c r="C34" s="7">
        <v>14791561620</v>
      </c>
      <c r="D34" s="7"/>
      <c r="E34" s="7">
        <v>0</v>
      </c>
      <c r="F34" s="7"/>
      <c r="G34" s="7">
        <v>0</v>
      </c>
      <c r="H34" s="7"/>
      <c r="I34" s="7">
        <v>14791561620</v>
      </c>
      <c r="J34" s="7"/>
      <c r="K34" s="7">
        <v>73957808100</v>
      </c>
      <c r="L34" s="7"/>
      <c r="M34" s="7">
        <v>0</v>
      </c>
      <c r="N34" s="7"/>
      <c r="O34" s="7">
        <v>0</v>
      </c>
      <c r="P34" s="7"/>
      <c r="Q34" s="7">
        <v>73957808100</v>
      </c>
    </row>
    <row r="35" spans="1:17" ht="21" x14ac:dyDescent="0.55000000000000004">
      <c r="A35" s="5" t="s">
        <v>206</v>
      </c>
      <c r="C35" s="7">
        <v>218280493232</v>
      </c>
      <c r="D35" s="7"/>
      <c r="E35" s="7">
        <v>-553368271718</v>
      </c>
      <c r="F35" s="7"/>
      <c r="G35" s="7">
        <v>0</v>
      </c>
      <c r="H35" s="7"/>
      <c r="I35" s="7">
        <v>-335087778486</v>
      </c>
      <c r="J35" s="7"/>
      <c r="K35" s="7">
        <v>1138832151170</v>
      </c>
      <c r="L35" s="7"/>
      <c r="M35" s="7">
        <v>-165176535825</v>
      </c>
      <c r="N35" s="7"/>
      <c r="O35" s="7">
        <v>0</v>
      </c>
      <c r="P35" s="7"/>
      <c r="Q35" s="7">
        <v>973655615345</v>
      </c>
    </row>
    <row r="36" spans="1:17" ht="21" x14ac:dyDescent="0.55000000000000004">
      <c r="A36" s="5" t="s">
        <v>248</v>
      </c>
      <c r="C36" s="7">
        <v>8206224655</v>
      </c>
      <c r="D36" s="7"/>
      <c r="E36" s="7">
        <v>2043912255</v>
      </c>
      <c r="F36" s="7"/>
      <c r="G36" s="7">
        <v>0</v>
      </c>
      <c r="H36" s="7"/>
      <c r="I36" s="7">
        <v>10250136910</v>
      </c>
      <c r="J36" s="7"/>
      <c r="K36" s="7">
        <v>8206224655</v>
      </c>
      <c r="L36" s="7"/>
      <c r="M36" s="7">
        <v>2043912255</v>
      </c>
      <c r="N36" s="7"/>
      <c r="O36" s="7">
        <v>0</v>
      </c>
      <c r="P36" s="7"/>
      <c r="Q36" s="7">
        <v>10250136910</v>
      </c>
    </row>
    <row r="37" spans="1:17" ht="21" x14ac:dyDescent="0.55000000000000004">
      <c r="A37" s="5" t="s">
        <v>153</v>
      </c>
      <c r="C37" s="7">
        <v>22797691243</v>
      </c>
      <c r="D37" s="7"/>
      <c r="E37" s="7">
        <v>0</v>
      </c>
      <c r="F37" s="7"/>
      <c r="G37" s="7">
        <v>0</v>
      </c>
      <c r="H37" s="7"/>
      <c r="I37" s="7">
        <v>22797691243</v>
      </c>
      <c r="J37" s="7"/>
      <c r="K37" s="7">
        <v>111513723565</v>
      </c>
      <c r="L37" s="7"/>
      <c r="M37" s="7">
        <v>0</v>
      </c>
      <c r="N37" s="7"/>
      <c r="O37" s="7">
        <v>0</v>
      </c>
      <c r="P37" s="7"/>
      <c r="Q37" s="7">
        <v>111513723565</v>
      </c>
    </row>
    <row r="38" spans="1:17" ht="21" x14ac:dyDescent="0.55000000000000004">
      <c r="A38" s="5" t="s">
        <v>235</v>
      </c>
      <c r="C38" s="7">
        <v>66709974400</v>
      </c>
      <c r="D38" s="7"/>
      <c r="E38" s="7">
        <v>0</v>
      </c>
      <c r="F38" s="7"/>
      <c r="G38" s="7">
        <v>0</v>
      </c>
      <c r="H38" s="7"/>
      <c r="I38" s="7">
        <v>66709974400</v>
      </c>
      <c r="J38" s="7"/>
      <c r="K38" s="7">
        <v>331221680434</v>
      </c>
      <c r="L38" s="7"/>
      <c r="M38" s="7">
        <v>0</v>
      </c>
      <c r="N38" s="7"/>
      <c r="O38" s="7">
        <v>0</v>
      </c>
      <c r="P38" s="7"/>
      <c r="Q38" s="7">
        <v>331221680434</v>
      </c>
    </row>
    <row r="39" spans="1:17" ht="21" x14ac:dyDescent="0.55000000000000004">
      <c r="A39" s="5" t="s">
        <v>201</v>
      </c>
      <c r="C39" s="7">
        <v>56105293151</v>
      </c>
      <c r="D39" s="7"/>
      <c r="E39" s="7">
        <v>11291917969</v>
      </c>
      <c r="F39" s="7"/>
      <c r="G39" s="7">
        <v>0</v>
      </c>
      <c r="H39" s="7"/>
      <c r="I39" s="7">
        <v>67397211120</v>
      </c>
      <c r="J39" s="7"/>
      <c r="K39" s="7">
        <v>266376328767</v>
      </c>
      <c r="L39" s="7"/>
      <c r="M39" s="7">
        <v>56459589844</v>
      </c>
      <c r="N39" s="7"/>
      <c r="O39" s="7">
        <v>0</v>
      </c>
      <c r="P39" s="7"/>
      <c r="Q39" s="7">
        <v>322835918611</v>
      </c>
    </row>
    <row r="40" spans="1:17" ht="21" x14ac:dyDescent="0.55000000000000004">
      <c r="A40" s="5" t="s">
        <v>177</v>
      </c>
      <c r="C40" s="7">
        <v>13852277390</v>
      </c>
      <c r="D40" s="7"/>
      <c r="E40" s="7">
        <v>9314321473</v>
      </c>
      <c r="F40" s="7"/>
      <c r="G40" s="7">
        <v>0</v>
      </c>
      <c r="H40" s="7"/>
      <c r="I40" s="7">
        <v>23166598863</v>
      </c>
      <c r="J40" s="7"/>
      <c r="K40" s="7">
        <v>49473312863</v>
      </c>
      <c r="L40" s="7"/>
      <c r="M40" s="7">
        <v>9092866111</v>
      </c>
      <c r="N40" s="7"/>
      <c r="O40" s="7">
        <v>0</v>
      </c>
      <c r="P40" s="7"/>
      <c r="Q40" s="7">
        <v>58566178974</v>
      </c>
    </row>
    <row r="41" spans="1:17" ht="21" x14ac:dyDescent="0.55000000000000004">
      <c r="A41" s="5" t="s">
        <v>240</v>
      </c>
      <c r="C41" s="7">
        <v>71142497400</v>
      </c>
      <c r="D41" s="7"/>
      <c r="E41" s="7">
        <v>0</v>
      </c>
      <c r="F41" s="7"/>
      <c r="G41" s="7">
        <v>0</v>
      </c>
      <c r="H41" s="7"/>
      <c r="I41" s="7">
        <v>71142497400</v>
      </c>
      <c r="J41" s="7"/>
      <c r="K41" s="7">
        <v>353229599477</v>
      </c>
      <c r="L41" s="7"/>
      <c r="M41" s="7">
        <v>0</v>
      </c>
      <c r="N41" s="7"/>
      <c r="O41" s="7">
        <v>0</v>
      </c>
      <c r="P41" s="7"/>
      <c r="Q41" s="7">
        <v>353229599477</v>
      </c>
    </row>
    <row r="42" spans="1:17" ht="21" x14ac:dyDescent="0.55000000000000004">
      <c r="A42" s="5" t="s">
        <v>168</v>
      </c>
      <c r="C42" s="7">
        <v>28081479452</v>
      </c>
      <c r="D42" s="7"/>
      <c r="E42" s="7">
        <v>0</v>
      </c>
      <c r="F42" s="7"/>
      <c r="G42" s="7">
        <v>0</v>
      </c>
      <c r="H42" s="7"/>
      <c r="I42" s="7">
        <v>28081479452</v>
      </c>
      <c r="J42" s="7"/>
      <c r="K42" s="7">
        <v>132418356164</v>
      </c>
      <c r="L42" s="7"/>
      <c r="M42" s="7">
        <v>0</v>
      </c>
      <c r="N42" s="7"/>
      <c r="O42" s="7">
        <v>0</v>
      </c>
      <c r="P42" s="7"/>
      <c r="Q42" s="7">
        <v>132418356164</v>
      </c>
    </row>
    <row r="43" spans="1:17" ht="21" x14ac:dyDescent="0.55000000000000004">
      <c r="A43" s="5" t="s">
        <v>198</v>
      </c>
      <c r="C43" s="7">
        <v>116958460968</v>
      </c>
      <c r="D43" s="7"/>
      <c r="E43" s="7">
        <v>23872715186</v>
      </c>
      <c r="F43" s="7"/>
      <c r="G43" s="7">
        <v>0</v>
      </c>
      <c r="H43" s="7"/>
      <c r="I43" s="7">
        <v>140831176154</v>
      </c>
      <c r="J43" s="7"/>
      <c r="K43" s="7">
        <v>562500691632</v>
      </c>
      <c r="L43" s="7"/>
      <c r="M43" s="7">
        <v>119372014500</v>
      </c>
      <c r="N43" s="7"/>
      <c r="O43" s="7">
        <v>0</v>
      </c>
      <c r="P43" s="7"/>
      <c r="Q43" s="7">
        <v>681872706132</v>
      </c>
    </row>
    <row r="44" spans="1:17" ht="21" x14ac:dyDescent="0.55000000000000004">
      <c r="A44" s="5" t="s">
        <v>147</v>
      </c>
      <c r="C44" s="7">
        <v>109313433997</v>
      </c>
      <c r="D44" s="7"/>
      <c r="E44" s="7">
        <v>74986406250</v>
      </c>
      <c r="F44" s="7"/>
      <c r="G44" s="7">
        <v>0</v>
      </c>
      <c r="H44" s="7"/>
      <c r="I44" s="7">
        <v>184299840247</v>
      </c>
      <c r="J44" s="7"/>
      <c r="K44" s="7">
        <v>553166319236</v>
      </c>
      <c r="L44" s="7"/>
      <c r="M44" s="7">
        <v>74986406250</v>
      </c>
      <c r="N44" s="7"/>
      <c r="O44" s="7">
        <v>0</v>
      </c>
      <c r="P44" s="7"/>
      <c r="Q44" s="7">
        <v>628152725486</v>
      </c>
    </row>
    <row r="45" spans="1:17" ht="21" x14ac:dyDescent="0.55000000000000004">
      <c r="A45" s="5" t="s">
        <v>180</v>
      </c>
      <c r="C45" s="7">
        <v>74421425273</v>
      </c>
      <c r="D45" s="7"/>
      <c r="E45" s="7">
        <v>5269044813</v>
      </c>
      <c r="F45" s="7"/>
      <c r="G45" s="7">
        <v>0</v>
      </c>
      <c r="H45" s="7"/>
      <c r="I45" s="7">
        <v>79690470086</v>
      </c>
      <c r="J45" s="7"/>
      <c r="K45" s="7">
        <v>122788979529</v>
      </c>
      <c r="L45" s="7"/>
      <c r="M45" s="7">
        <v>7891549906</v>
      </c>
      <c r="N45" s="7"/>
      <c r="O45" s="7">
        <v>0</v>
      </c>
      <c r="P45" s="7"/>
      <c r="Q45" s="7">
        <v>130680529435</v>
      </c>
    </row>
    <row r="46" spans="1:17" ht="21" x14ac:dyDescent="0.55000000000000004">
      <c r="A46" s="5" t="s">
        <v>189</v>
      </c>
      <c r="C46" s="7">
        <v>225775801425</v>
      </c>
      <c r="D46" s="7"/>
      <c r="E46" s="7">
        <v>0</v>
      </c>
      <c r="F46" s="7"/>
      <c r="G46" s="7">
        <v>0</v>
      </c>
      <c r="H46" s="7"/>
      <c r="I46" s="7">
        <v>225775801425</v>
      </c>
      <c r="J46" s="7"/>
      <c r="K46" s="7">
        <v>461534708163</v>
      </c>
      <c r="L46" s="7"/>
      <c r="M46" s="7">
        <v>0</v>
      </c>
      <c r="N46" s="7"/>
      <c r="O46" s="7">
        <v>0</v>
      </c>
      <c r="P46" s="7"/>
      <c r="Q46" s="7">
        <v>461534708163</v>
      </c>
    </row>
    <row r="47" spans="1:17" ht="21" x14ac:dyDescent="0.55000000000000004">
      <c r="A47" s="5" t="s">
        <v>212</v>
      </c>
      <c r="C47" s="7">
        <v>15526386987</v>
      </c>
      <c r="D47" s="7"/>
      <c r="E47" s="7">
        <v>5360268275</v>
      </c>
      <c r="F47" s="7"/>
      <c r="G47" s="7">
        <v>0</v>
      </c>
      <c r="H47" s="7"/>
      <c r="I47" s="7">
        <v>20886655262</v>
      </c>
      <c r="J47" s="7"/>
      <c r="K47" s="7">
        <v>79512190320</v>
      </c>
      <c r="L47" s="7"/>
      <c r="M47" s="7">
        <v>26801341376</v>
      </c>
      <c r="N47" s="7"/>
      <c r="O47" s="7">
        <v>0</v>
      </c>
      <c r="P47" s="7"/>
      <c r="Q47" s="7">
        <v>106313531696</v>
      </c>
    </row>
    <row r="48" spans="1:17" ht="21" x14ac:dyDescent="0.55000000000000004">
      <c r="A48" s="5" t="s">
        <v>165</v>
      </c>
      <c r="C48" s="7">
        <v>16728940970</v>
      </c>
      <c r="D48" s="7"/>
      <c r="E48" s="7">
        <v>0</v>
      </c>
      <c r="F48" s="7"/>
      <c r="G48" s="7">
        <v>0</v>
      </c>
      <c r="H48" s="7"/>
      <c r="I48" s="7">
        <v>16728940970</v>
      </c>
      <c r="J48" s="7"/>
      <c r="K48" s="7">
        <v>130589723280</v>
      </c>
      <c r="L48" s="7"/>
      <c r="M48" s="7">
        <v>0</v>
      </c>
      <c r="N48" s="7"/>
      <c r="O48" s="7">
        <v>0</v>
      </c>
      <c r="P48" s="7"/>
      <c r="Q48" s="7">
        <v>130589723280</v>
      </c>
    </row>
    <row r="49" spans="1:17" ht="21" x14ac:dyDescent="0.55000000000000004">
      <c r="A49" s="5" t="s">
        <v>241</v>
      </c>
      <c r="C49" s="7">
        <v>8607347078</v>
      </c>
      <c r="D49" s="7"/>
      <c r="E49" s="7">
        <v>0</v>
      </c>
      <c r="F49" s="7"/>
      <c r="G49" s="7">
        <v>0</v>
      </c>
      <c r="H49" s="7"/>
      <c r="I49" s="7">
        <v>8607347078</v>
      </c>
      <c r="J49" s="7"/>
      <c r="K49" s="7">
        <v>44386052381</v>
      </c>
      <c r="L49" s="7"/>
      <c r="M49" s="7">
        <v>0</v>
      </c>
      <c r="N49" s="7"/>
      <c r="O49" s="7">
        <v>0</v>
      </c>
      <c r="P49" s="7"/>
      <c r="Q49" s="7">
        <v>44386052381</v>
      </c>
    </row>
    <row r="50" spans="1:17" ht="21" x14ac:dyDescent="0.55000000000000004">
      <c r="A50" s="5" t="s">
        <v>238</v>
      </c>
      <c r="C50" s="7">
        <v>35862767429</v>
      </c>
      <c r="D50" s="7"/>
      <c r="E50" s="7">
        <v>0</v>
      </c>
      <c r="F50" s="7"/>
      <c r="G50" s="7">
        <v>0</v>
      </c>
      <c r="H50" s="7"/>
      <c r="I50" s="7">
        <v>35862767429</v>
      </c>
      <c r="J50" s="7"/>
      <c r="K50" s="7">
        <v>184935806458</v>
      </c>
      <c r="L50" s="7"/>
      <c r="M50" s="7">
        <v>0</v>
      </c>
      <c r="N50" s="7"/>
      <c r="O50" s="7">
        <v>0</v>
      </c>
      <c r="P50" s="7"/>
      <c r="Q50" s="7">
        <v>184935806458</v>
      </c>
    </row>
    <row r="51" spans="1:17" ht="21" x14ac:dyDescent="0.55000000000000004">
      <c r="A51" s="5" t="s">
        <v>239</v>
      </c>
      <c r="C51" s="7">
        <v>8605955547</v>
      </c>
      <c r="D51" s="7"/>
      <c r="E51" s="7">
        <v>0</v>
      </c>
      <c r="F51" s="7"/>
      <c r="G51" s="7">
        <v>0</v>
      </c>
      <c r="H51" s="7"/>
      <c r="I51" s="7">
        <v>8605955547</v>
      </c>
      <c r="J51" s="7"/>
      <c r="K51" s="7">
        <v>44378876577</v>
      </c>
      <c r="L51" s="7"/>
      <c r="M51" s="7">
        <v>0</v>
      </c>
      <c r="N51" s="7"/>
      <c r="O51" s="7">
        <v>0</v>
      </c>
      <c r="P51" s="7"/>
      <c r="Q51" s="7">
        <v>44378876577</v>
      </c>
    </row>
    <row r="52" spans="1:17" ht="21" x14ac:dyDescent="0.55000000000000004">
      <c r="A52" s="5" t="s">
        <v>232</v>
      </c>
      <c r="C52" s="7">
        <v>43035645127</v>
      </c>
      <c r="D52" s="7"/>
      <c r="E52" s="7">
        <v>-29993552682</v>
      </c>
      <c r="F52" s="7"/>
      <c r="G52" s="7">
        <v>0</v>
      </c>
      <c r="H52" s="7"/>
      <c r="I52" s="7">
        <v>13042092445</v>
      </c>
      <c r="J52" s="7"/>
      <c r="K52" s="7">
        <v>221924639639</v>
      </c>
      <c r="L52" s="7"/>
      <c r="M52" s="7">
        <v>0</v>
      </c>
      <c r="N52" s="7"/>
      <c r="O52" s="7">
        <v>0</v>
      </c>
      <c r="P52" s="7"/>
      <c r="Q52" s="7">
        <v>221924639639</v>
      </c>
    </row>
    <row r="53" spans="1:17" ht="21" x14ac:dyDescent="0.55000000000000004">
      <c r="A53" s="5" t="s">
        <v>186</v>
      </c>
      <c r="C53" s="7">
        <v>161193865100</v>
      </c>
      <c r="D53" s="7"/>
      <c r="E53" s="7">
        <v>0</v>
      </c>
      <c r="F53" s="7"/>
      <c r="G53" s="7">
        <v>0</v>
      </c>
      <c r="H53" s="7"/>
      <c r="I53" s="7">
        <v>161193865100</v>
      </c>
      <c r="J53" s="7"/>
      <c r="K53" s="7">
        <v>759086701524</v>
      </c>
      <c r="L53" s="7"/>
      <c r="M53" s="7">
        <v>0</v>
      </c>
      <c r="N53" s="7"/>
      <c r="O53" s="7">
        <v>0</v>
      </c>
      <c r="P53" s="7"/>
      <c r="Q53" s="7">
        <v>759086701524</v>
      </c>
    </row>
    <row r="54" spans="1:17" ht="21" x14ac:dyDescent="0.55000000000000004">
      <c r="A54" s="5" t="s">
        <v>223</v>
      </c>
      <c r="C54" s="7">
        <v>141703710165</v>
      </c>
      <c r="D54" s="7"/>
      <c r="E54" s="7">
        <v>-234901250229</v>
      </c>
      <c r="F54" s="7"/>
      <c r="G54" s="7">
        <v>0</v>
      </c>
      <c r="H54" s="7"/>
      <c r="I54" s="7">
        <v>-93197540064</v>
      </c>
      <c r="J54" s="7"/>
      <c r="K54" s="7">
        <v>668769964521</v>
      </c>
      <c r="L54" s="7"/>
      <c r="M54" s="7">
        <v>76584218694</v>
      </c>
      <c r="N54" s="7"/>
      <c r="O54" s="7">
        <v>0</v>
      </c>
      <c r="P54" s="7"/>
      <c r="Q54" s="7">
        <v>745354183215</v>
      </c>
    </row>
    <row r="55" spans="1:17" ht="21" x14ac:dyDescent="0.55000000000000004">
      <c r="A55" s="5" t="s">
        <v>150</v>
      </c>
      <c r="C55" s="7">
        <v>150183310574</v>
      </c>
      <c r="D55" s="7"/>
      <c r="E55" s="7">
        <v>0</v>
      </c>
      <c r="F55" s="7"/>
      <c r="G55" s="7">
        <v>0</v>
      </c>
      <c r="H55" s="7"/>
      <c r="I55" s="7">
        <v>150183310574</v>
      </c>
      <c r="J55" s="7"/>
      <c r="K55" s="7">
        <v>739850195481</v>
      </c>
      <c r="L55" s="7"/>
      <c r="M55" s="7">
        <v>0</v>
      </c>
      <c r="N55" s="7"/>
      <c r="O55" s="7">
        <v>0</v>
      </c>
      <c r="P55" s="7"/>
      <c r="Q55" s="7">
        <v>739850195481</v>
      </c>
    </row>
    <row r="56" spans="1:17" ht="21" x14ac:dyDescent="0.55000000000000004">
      <c r="A56" s="5" t="s">
        <v>218</v>
      </c>
      <c r="C56" s="7">
        <v>78097043149</v>
      </c>
      <c r="D56" s="7"/>
      <c r="E56" s="7">
        <v>8725334202</v>
      </c>
      <c r="F56" s="7"/>
      <c r="G56" s="7">
        <v>0</v>
      </c>
      <c r="H56" s="7"/>
      <c r="I56" s="7">
        <v>86822377351</v>
      </c>
      <c r="J56" s="7"/>
      <c r="K56" s="7">
        <v>369609672878</v>
      </c>
      <c r="L56" s="7"/>
      <c r="M56" s="7">
        <v>43616126797</v>
      </c>
      <c r="N56" s="7"/>
      <c r="O56" s="7">
        <v>0</v>
      </c>
      <c r="P56" s="7"/>
      <c r="Q56" s="7">
        <v>413225799675</v>
      </c>
    </row>
    <row r="57" spans="1:17" ht="21" x14ac:dyDescent="0.55000000000000004">
      <c r="A57" s="5" t="s">
        <v>245</v>
      </c>
      <c r="C57" s="7">
        <v>10268305971</v>
      </c>
      <c r="D57" s="7"/>
      <c r="E57" s="7">
        <v>17983521875</v>
      </c>
      <c r="F57" s="7"/>
      <c r="G57" s="7">
        <v>0</v>
      </c>
      <c r="H57" s="7"/>
      <c r="I57" s="7">
        <v>28251827846</v>
      </c>
      <c r="J57" s="7"/>
      <c r="K57" s="7">
        <v>10268305971</v>
      </c>
      <c r="L57" s="7"/>
      <c r="M57" s="7">
        <v>17983521875</v>
      </c>
      <c r="N57" s="7"/>
      <c r="O57" s="7">
        <v>0</v>
      </c>
      <c r="P57" s="7"/>
      <c r="Q57" s="7">
        <v>28251827846</v>
      </c>
    </row>
    <row r="58" spans="1:17" ht="21" x14ac:dyDescent="0.55000000000000004">
      <c r="A58" s="5" t="s">
        <v>215</v>
      </c>
      <c r="C58" s="7">
        <v>13441401916</v>
      </c>
      <c r="D58" s="7"/>
      <c r="E58" s="7">
        <v>4689618852</v>
      </c>
      <c r="F58" s="7"/>
      <c r="G58" s="7">
        <v>0</v>
      </c>
      <c r="H58" s="7"/>
      <c r="I58" s="7">
        <v>18131020768</v>
      </c>
      <c r="J58" s="7"/>
      <c r="K58" s="7">
        <v>14952645588</v>
      </c>
      <c r="L58" s="7"/>
      <c r="M58" s="7">
        <v>4415877932</v>
      </c>
      <c r="N58" s="7"/>
      <c r="O58" s="7">
        <v>0</v>
      </c>
      <c r="P58" s="7"/>
      <c r="Q58" s="7">
        <v>19368523520</v>
      </c>
    </row>
    <row r="59" spans="1:17" ht="21" x14ac:dyDescent="0.55000000000000004">
      <c r="A59" s="5" t="s">
        <v>229</v>
      </c>
      <c r="C59" s="7">
        <v>57673750574</v>
      </c>
      <c r="D59" s="7"/>
      <c r="E59" s="7">
        <v>0</v>
      </c>
      <c r="F59" s="7"/>
      <c r="G59" s="7">
        <v>0</v>
      </c>
      <c r="H59" s="7"/>
      <c r="I59" s="7">
        <v>57673750574</v>
      </c>
      <c r="J59" s="7"/>
      <c r="K59" s="7">
        <v>286355927335</v>
      </c>
      <c r="L59" s="7"/>
      <c r="M59" s="7">
        <v>0</v>
      </c>
      <c r="N59" s="7"/>
      <c r="O59" s="7">
        <v>0</v>
      </c>
      <c r="P59" s="7"/>
      <c r="Q59" s="7">
        <v>286355927335</v>
      </c>
    </row>
    <row r="60" spans="1:17" ht="21" x14ac:dyDescent="0.55000000000000004">
      <c r="A60" s="5" t="s">
        <v>242</v>
      </c>
      <c r="C60" s="7">
        <v>0</v>
      </c>
      <c r="D60" s="7"/>
      <c r="E60" s="7">
        <v>13622813107</v>
      </c>
      <c r="F60" s="7"/>
      <c r="G60" s="7">
        <v>0</v>
      </c>
      <c r="H60" s="7"/>
      <c r="I60" s="7">
        <v>13622813107</v>
      </c>
      <c r="J60" s="7"/>
      <c r="K60" s="7">
        <v>0</v>
      </c>
      <c r="L60" s="7"/>
      <c r="M60" s="7">
        <v>13622813107</v>
      </c>
      <c r="N60" s="7"/>
      <c r="O60" s="7">
        <v>0</v>
      </c>
      <c r="P60" s="7"/>
      <c r="Q60" s="7">
        <v>13622813107</v>
      </c>
    </row>
    <row r="61" spans="1:17" ht="21" x14ac:dyDescent="0.55000000000000004">
      <c r="A61" s="5" t="s">
        <v>113</v>
      </c>
      <c r="C61" s="7">
        <v>0</v>
      </c>
      <c r="D61" s="7"/>
      <c r="E61" s="7">
        <v>202634654892</v>
      </c>
      <c r="F61" s="7"/>
      <c r="G61" s="7">
        <v>0</v>
      </c>
      <c r="H61" s="7"/>
      <c r="I61" s="7">
        <v>202634654892</v>
      </c>
      <c r="J61" s="7"/>
      <c r="K61" s="7">
        <v>0</v>
      </c>
      <c r="L61" s="7"/>
      <c r="M61" s="7">
        <v>751605223310</v>
      </c>
      <c r="N61" s="7"/>
      <c r="O61" s="7">
        <v>0</v>
      </c>
      <c r="P61" s="7"/>
      <c r="Q61" s="7">
        <v>751605223310</v>
      </c>
    </row>
    <row r="62" spans="1:17" ht="21" x14ac:dyDescent="0.55000000000000004">
      <c r="A62" s="5" t="s">
        <v>117</v>
      </c>
      <c r="C62" s="7">
        <v>0</v>
      </c>
      <c r="D62" s="7"/>
      <c r="E62" s="7">
        <v>87515302655</v>
      </c>
      <c r="F62" s="7"/>
      <c r="G62" s="7">
        <v>0</v>
      </c>
      <c r="H62" s="7"/>
      <c r="I62" s="7">
        <v>87515302655</v>
      </c>
      <c r="J62" s="7"/>
      <c r="K62" s="7">
        <v>0</v>
      </c>
      <c r="L62" s="7"/>
      <c r="M62" s="7">
        <v>401488741458</v>
      </c>
      <c r="N62" s="7"/>
      <c r="O62" s="7">
        <v>0</v>
      </c>
      <c r="P62" s="7"/>
      <c r="Q62" s="7">
        <v>401488741458</v>
      </c>
    </row>
    <row r="63" spans="1:17" ht="21" x14ac:dyDescent="0.55000000000000004">
      <c r="A63" s="5" t="s">
        <v>120</v>
      </c>
      <c r="C63" s="7">
        <v>0</v>
      </c>
      <c r="D63" s="7"/>
      <c r="E63" s="7">
        <v>87477520615</v>
      </c>
      <c r="F63" s="7"/>
      <c r="G63" s="7">
        <v>0</v>
      </c>
      <c r="H63" s="7"/>
      <c r="I63" s="7">
        <v>87477520615</v>
      </c>
      <c r="J63" s="7"/>
      <c r="K63" s="7">
        <v>0</v>
      </c>
      <c r="L63" s="7"/>
      <c r="M63" s="7">
        <v>401301923623</v>
      </c>
      <c r="N63" s="7"/>
      <c r="O63" s="7">
        <v>0</v>
      </c>
      <c r="P63" s="7"/>
      <c r="Q63" s="7">
        <v>401301923623</v>
      </c>
    </row>
    <row r="64" spans="1:17" ht="21" x14ac:dyDescent="0.55000000000000004">
      <c r="A64" s="5" t="s">
        <v>123</v>
      </c>
      <c r="C64" s="7">
        <v>0</v>
      </c>
      <c r="D64" s="7"/>
      <c r="E64" s="7">
        <v>172572020385</v>
      </c>
      <c r="F64" s="7"/>
      <c r="G64" s="7">
        <v>0</v>
      </c>
      <c r="H64" s="7"/>
      <c r="I64" s="7">
        <v>172572020385</v>
      </c>
      <c r="J64" s="7"/>
      <c r="K64" s="7">
        <v>0</v>
      </c>
      <c r="L64" s="7"/>
      <c r="M64" s="7">
        <v>791979536948</v>
      </c>
      <c r="N64" s="7"/>
      <c r="O64" s="7">
        <v>0</v>
      </c>
      <c r="P64" s="7"/>
      <c r="Q64" s="7">
        <v>791979536948</v>
      </c>
    </row>
    <row r="65" spans="1:17" ht="21" x14ac:dyDescent="0.55000000000000004">
      <c r="A65" s="5" t="s">
        <v>129</v>
      </c>
      <c r="C65" s="7">
        <v>0</v>
      </c>
      <c r="D65" s="7"/>
      <c r="E65" s="7">
        <v>170341678115</v>
      </c>
      <c r="F65" s="7"/>
      <c r="G65" s="7">
        <v>0</v>
      </c>
      <c r="H65" s="7"/>
      <c r="I65" s="7">
        <v>170341678115</v>
      </c>
      <c r="J65" s="7"/>
      <c r="K65" s="7">
        <v>0</v>
      </c>
      <c r="L65" s="7"/>
      <c r="M65" s="7">
        <v>781723873594</v>
      </c>
      <c r="N65" s="7"/>
      <c r="O65" s="7">
        <v>0</v>
      </c>
      <c r="P65" s="7"/>
      <c r="Q65" s="7">
        <v>781723873594</v>
      </c>
    </row>
    <row r="66" spans="1:17" ht="21" x14ac:dyDescent="0.55000000000000004">
      <c r="A66" s="5" t="s">
        <v>138</v>
      </c>
      <c r="C66" s="7">
        <v>0</v>
      </c>
      <c r="D66" s="7"/>
      <c r="E66" s="7">
        <v>339347947923</v>
      </c>
      <c r="F66" s="7"/>
      <c r="G66" s="7">
        <v>0</v>
      </c>
      <c r="H66" s="7"/>
      <c r="I66" s="7">
        <v>339347947923</v>
      </c>
      <c r="J66" s="7"/>
      <c r="K66" s="7">
        <v>0</v>
      </c>
      <c r="L66" s="7"/>
      <c r="M66" s="7">
        <v>1557261486734</v>
      </c>
      <c r="N66" s="7"/>
      <c r="O66" s="7">
        <v>0</v>
      </c>
      <c r="P66" s="7"/>
      <c r="Q66" s="7">
        <v>1557261486734</v>
      </c>
    </row>
    <row r="67" spans="1:17" ht="21" x14ac:dyDescent="0.55000000000000004">
      <c r="A67" s="5" t="s">
        <v>132</v>
      </c>
      <c r="C67" s="7">
        <v>0</v>
      </c>
      <c r="D67" s="7"/>
      <c r="E67" s="7">
        <v>107501120745</v>
      </c>
      <c r="F67" s="7"/>
      <c r="G67" s="7">
        <v>0</v>
      </c>
      <c r="H67" s="7"/>
      <c r="I67" s="7">
        <v>107501120745</v>
      </c>
      <c r="J67" s="7"/>
      <c r="K67" s="7">
        <v>0</v>
      </c>
      <c r="L67" s="7"/>
      <c r="M67" s="7">
        <v>493213924850</v>
      </c>
      <c r="N67" s="7"/>
      <c r="O67" s="7">
        <v>0</v>
      </c>
      <c r="P67" s="7"/>
      <c r="Q67" s="7">
        <v>493213924850</v>
      </c>
    </row>
    <row r="68" spans="1:17" ht="21" x14ac:dyDescent="0.55000000000000004">
      <c r="A68" s="5" t="s">
        <v>126</v>
      </c>
      <c r="C68" s="7">
        <v>0</v>
      </c>
      <c r="D68" s="7"/>
      <c r="E68" s="7">
        <v>167302916253</v>
      </c>
      <c r="F68" s="7"/>
      <c r="G68" s="7">
        <v>0</v>
      </c>
      <c r="H68" s="7"/>
      <c r="I68" s="7">
        <v>167302916253</v>
      </c>
      <c r="J68" s="7"/>
      <c r="K68" s="7">
        <v>0</v>
      </c>
      <c r="L68" s="7"/>
      <c r="M68" s="7">
        <v>465871421053</v>
      </c>
      <c r="N68" s="7"/>
      <c r="O68" s="7">
        <v>0</v>
      </c>
      <c r="P68" s="7"/>
      <c r="Q68" s="7">
        <v>465871421053</v>
      </c>
    </row>
    <row r="69" spans="1:17" ht="21" x14ac:dyDescent="0.55000000000000004">
      <c r="A69" s="5" t="s">
        <v>135</v>
      </c>
      <c r="C69" s="7">
        <v>0</v>
      </c>
      <c r="D69" s="7"/>
      <c r="E69" s="7">
        <v>62994732551</v>
      </c>
      <c r="F69" s="7"/>
      <c r="G69" s="7">
        <v>0</v>
      </c>
      <c r="H69" s="7"/>
      <c r="I69" s="7">
        <v>62994732551</v>
      </c>
      <c r="J69" s="7"/>
      <c r="K69" s="7">
        <v>0</v>
      </c>
      <c r="L69" s="7"/>
      <c r="M69" s="7">
        <v>445512206932</v>
      </c>
      <c r="N69" s="7"/>
      <c r="O69" s="7">
        <v>0</v>
      </c>
      <c r="P69" s="7"/>
      <c r="Q69" s="7">
        <v>445512206932</v>
      </c>
    </row>
    <row r="70" spans="1:17" ht="19.5" thickBot="1" x14ac:dyDescent="0.5">
      <c r="C70" s="9">
        <f>SUM(C8:C69)</f>
        <v>3431979190644</v>
      </c>
      <c r="D70" s="7">
        <f t="shared" ref="D70:Q70" si="0">SUM(D8:D69)</f>
        <v>0</v>
      </c>
      <c r="E70" s="9">
        <f t="shared" si="0"/>
        <v>939786273004</v>
      </c>
      <c r="F70" s="7">
        <f t="shared" si="0"/>
        <v>0</v>
      </c>
      <c r="G70" s="9">
        <f t="shared" si="0"/>
        <v>45868653</v>
      </c>
      <c r="H70" s="7">
        <f t="shared" si="0"/>
        <v>0</v>
      </c>
      <c r="I70" s="9">
        <f t="shared" si="0"/>
        <v>4371811332301</v>
      </c>
      <c r="J70" s="7">
        <f t="shared" si="0"/>
        <v>0</v>
      </c>
      <c r="K70" s="9">
        <f t="shared" si="0"/>
        <v>13827634917257</v>
      </c>
      <c r="L70" s="7">
        <f t="shared" si="0"/>
        <v>0</v>
      </c>
      <c r="M70" s="9">
        <f t="shared" si="0"/>
        <v>6900241051260</v>
      </c>
      <c r="N70" s="7">
        <f t="shared" si="0"/>
        <v>0</v>
      </c>
      <c r="O70" s="9">
        <f t="shared" si="0"/>
        <v>-24642810242</v>
      </c>
      <c r="P70" s="7">
        <f t="shared" si="0"/>
        <v>0</v>
      </c>
      <c r="Q70" s="9">
        <f t="shared" si="0"/>
        <v>20703233158275</v>
      </c>
    </row>
    <row r="71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5"/>
  <sheetViews>
    <sheetView rightToLeft="1" topLeftCell="A85" workbookViewId="0">
      <selection activeCell="H80" sqref="H80"/>
    </sheetView>
  </sheetViews>
  <sheetFormatPr defaultRowHeight="18.75" x14ac:dyDescent="0.45"/>
  <cols>
    <col min="1" max="1" width="27.710937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41.140625" style="4" bestFit="1" customWidth="1"/>
    <col min="6" max="7" width="1" style="4" customWidth="1"/>
    <col min="8" max="8" width="41.14062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30" x14ac:dyDescent="0.45">
      <c r="A3" s="13" t="s">
        <v>471</v>
      </c>
      <c r="B3" s="13"/>
      <c r="C3" s="13"/>
      <c r="D3" s="13"/>
      <c r="E3" s="13"/>
      <c r="F3" s="13"/>
      <c r="G3" s="13"/>
      <c r="H3" s="13"/>
      <c r="I3" s="13"/>
    </row>
    <row r="4" spans="1: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6" spans="1:9" ht="30" x14ac:dyDescent="0.45">
      <c r="A6" s="13" t="s">
        <v>535</v>
      </c>
      <c r="B6" s="13" t="s">
        <v>535</v>
      </c>
      <c r="C6" s="13" t="s">
        <v>535</v>
      </c>
      <c r="E6" s="13" t="s">
        <v>473</v>
      </c>
      <c r="F6" s="13" t="s">
        <v>473</v>
      </c>
      <c r="H6" s="13" t="s">
        <v>474</v>
      </c>
      <c r="I6" s="13" t="s">
        <v>474</v>
      </c>
    </row>
    <row r="7" spans="1:9" ht="30" x14ac:dyDescent="0.45">
      <c r="A7" s="13" t="s">
        <v>536</v>
      </c>
      <c r="C7" s="13" t="s">
        <v>288</v>
      </c>
      <c r="E7" s="13" t="s">
        <v>537</v>
      </c>
      <c r="H7" s="13" t="s">
        <v>537</v>
      </c>
    </row>
    <row r="8" spans="1:9" ht="21" x14ac:dyDescent="0.55000000000000004">
      <c r="A8" s="5" t="s">
        <v>294</v>
      </c>
      <c r="C8" s="4" t="s">
        <v>295</v>
      </c>
      <c r="E8" s="6">
        <v>303170146</v>
      </c>
      <c r="H8" s="6">
        <v>415639765</v>
      </c>
    </row>
    <row r="9" spans="1:9" ht="21" x14ac:dyDescent="0.55000000000000004">
      <c r="A9" s="5" t="s">
        <v>298</v>
      </c>
      <c r="C9" s="4" t="s">
        <v>299</v>
      </c>
      <c r="E9" s="6">
        <v>67345223</v>
      </c>
      <c r="H9" s="6">
        <v>123821540</v>
      </c>
    </row>
    <row r="10" spans="1:9" ht="21" x14ac:dyDescent="0.55000000000000004">
      <c r="A10" s="5" t="s">
        <v>301</v>
      </c>
      <c r="C10" s="4" t="s">
        <v>302</v>
      </c>
      <c r="E10" s="6">
        <v>321470</v>
      </c>
      <c r="H10" s="6">
        <v>334635</v>
      </c>
    </row>
    <row r="11" spans="1:9" ht="21" x14ac:dyDescent="0.55000000000000004">
      <c r="A11" s="5" t="s">
        <v>298</v>
      </c>
      <c r="C11" s="4" t="s">
        <v>307</v>
      </c>
      <c r="E11" s="6">
        <v>464206</v>
      </c>
      <c r="H11" s="6">
        <v>5634030</v>
      </c>
    </row>
    <row r="12" spans="1:9" ht="21" x14ac:dyDescent="0.55000000000000004">
      <c r="A12" s="5" t="s">
        <v>319</v>
      </c>
      <c r="C12" s="4" t="s">
        <v>320</v>
      </c>
      <c r="E12" s="6">
        <v>2924647</v>
      </c>
      <c r="H12" s="6">
        <v>16174971</v>
      </c>
    </row>
    <row r="13" spans="1:9" ht="21" x14ac:dyDescent="0.55000000000000004">
      <c r="A13" s="5" t="s">
        <v>325</v>
      </c>
      <c r="C13" s="4" t="s">
        <v>326</v>
      </c>
      <c r="E13" s="6">
        <v>1830</v>
      </c>
      <c r="H13" s="6">
        <v>6364</v>
      </c>
    </row>
    <row r="14" spans="1:9" ht="21" x14ac:dyDescent="0.55000000000000004">
      <c r="A14" s="5" t="s">
        <v>328</v>
      </c>
      <c r="C14" s="4" t="s">
        <v>329</v>
      </c>
      <c r="E14" s="6">
        <v>653360</v>
      </c>
      <c r="H14" s="6">
        <v>770195</v>
      </c>
    </row>
    <row r="15" spans="1:9" ht="21" x14ac:dyDescent="0.55000000000000004">
      <c r="A15" s="5" t="s">
        <v>331</v>
      </c>
      <c r="C15" s="4" t="s">
        <v>332</v>
      </c>
      <c r="E15" s="6">
        <v>3626</v>
      </c>
      <c r="H15" s="6">
        <v>16798</v>
      </c>
    </row>
    <row r="16" spans="1:9" ht="21" x14ac:dyDescent="0.55000000000000004">
      <c r="A16" s="5" t="s">
        <v>334</v>
      </c>
      <c r="C16" s="4" t="s">
        <v>335</v>
      </c>
      <c r="E16" s="6">
        <v>826403</v>
      </c>
      <c r="H16" s="6">
        <v>4142750</v>
      </c>
    </row>
    <row r="17" spans="1:8" ht="21" x14ac:dyDescent="0.55000000000000004">
      <c r="A17" s="5" t="s">
        <v>343</v>
      </c>
      <c r="C17" s="4" t="s">
        <v>344</v>
      </c>
      <c r="E17" s="6">
        <v>2858</v>
      </c>
      <c r="H17" s="6">
        <v>15406</v>
      </c>
    </row>
    <row r="18" spans="1:8" ht="21" x14ac:dyDescent="0.55000000000000004">
      <c r="A18" s="5" t="s">
        <v>346</v>
      </c>
      <c r="C18" s="4" t="s">
        <v>347</v>
      </c>
      <c r="E18" s="6">
        <v>60</v>
      </c>
      <c r="H18" s="6">
        <v>273972737</v>
      </c>
    </row>
    <row r="19" spans="1:8" ht="21" x14ac:dyDescent="0.55000000000000004">
      <c r="A19" s="5" t="s">
        <v>356</v>
      </c>
      <c r="C19" s="4" t="s">
        <v>357</v>
      </c>
      <c r="E19" s="6">
        <v>17203</v>
      </c>
      <c r="H19" s="6">
        <v>99980</v>
      </c>
    </row>
    <row r="20" spans="1:8" ht="21" x14ac:dyDescent="0.55000000000000004">
      <c r="A20" s="5" t="s">
        <v>484</v>
      </c>
      <c r="C20" s="4" t="s">
        <v>538</v>
      </c>
      <c r="E20" s="6">
        <v>0</v>
      </c>
      <c r="H20" s="6">
        <v>12328767123</v>
      </c>
    </row>
    <row r="21" spans="1:8" ht="21" x14ac:dyDescent="0.55000000000000004">
      <c r="A21" s="5" t="s">
        <v>368</v>
      </c>
      <c r="C21" s="4" t="s">
        <v>369</v>
      </c>
      <c r="E21" s="6">
        <v>8011</v>
      </c>
      <c r="H21" s="6">
        <v>19914</v>
      </c>
    </row>
    <row r="22" spans="1:8" ht="21" x14ac:dyDescent="0.55000000000000004">
      <c r="A22" s="5" t="s">
        <v>453</v>
      </c>
      <c r="C22" s="4" t="s">
        <v>539</v>
      </c>
      <c r="E22" s="6">
        <v>0</v>
      </c>
      <c r="H22" s="6">
        <v>16438355372</v>
      </c>
    </row>
    <row r="23" spans="1:8" ht="21" x14ac:dyDescent="0.55000000000000004">
      <c r="A23" s="5" t="s">
        <v>349</v>
      </c>
      <c r="C23" s="4" t="s">
        <v>540</v>
      </c>
      <c r="E23" s="6">
        <v>0</v>
      </c>
      <c r="H23" s="6">
        <v>41178082203</v>
      </c>
    </row>
    <row r="24" spans="1:8" ht="21" x14ac:dyDescent="0.55000000000000004">
      <c r="A24" s="5" t="s">
        <v>373</v>
      </c>
      <c r="C24" s="4" t="s">
        <v>374</v>
      </c>
      <c r="E24" s="6">
        <v>29995</v>
      </c>
      <c r="H24" s="6">
        <v>194599</v>
      </c>
    </row>
    <row r="25" spans="1:8" ht="21" x14ac:dyDescent="0.55000000000000004">
      <c r="A25" s="5" t="s">
        <v>383</v>
      </c>
      <c r="C25" s="4" t="s">
        <v>541</v>
      </c>
      <c r="E25" s="6">
        <v>0</v>
      </c>
      <c r="H25" s="6">
        <v>15780821856</v>
      </c>
    </row>
    <row r="26" spans="1:8" ht="21" x14ac:dyDescent="0.55000000000000004">
      <c r="A26" s="5" t="s">
        <v>485</v>
      </c>
      <c r="C26" s="4" t="s">
        <v>542</v>
      </c>
      <c r="E26" s="6">
        <v>0</v>
      </c>
      <c r="H26" s="6">
        <v>253150675640</v>
      </c>
    </row>
    <row r="27" spans="1:8" ht="21" x14ac:dyDescent="0.55000000000000004">
      <c r="A27" s="5" t="s">
        <v>485</v>
      </c>
      <c r="C27" s="4" t="s">
        <v>543</v>
      </c>
      <c r="E27" s="6">
        <v>0</v>
      </c>
      <c r="H27" s="6">
        <v>422191780778</v>
      </c>
    </row>
    <row r="28" spans="1:8" ht="21" x14ac:dyDescent="0.55000000000000004">
      <c r="A28" s="5" t="s">
        <v>485</v>
      </c>
      <c r="C28" s="4" t="s">
        <v>544</v>
      </c>
      <c r="E28" s="6">
        <v>0</v>
      </c>
      <c r="H28" s="6">
        <v>162191774599</v>
      </c>
    </row>
    <row r="29" spans="1:8" ht="21" x14ac:dyDescent="0.55000000000000004">
      <c r="A29" s="5" t="s">
        <v>376</v>
      </c>
      <c r="C29" s="4" t="s">
        <v>377</v>
      </c>
      <c r="E29" s="6">
        <v>9041095890</v>
      </c>
      <c r="H29" s="6">
        <v>45205479450</v>
      </c>
    </row>
    <row r="30" spans="1:8" ht="21" x14ac:dyDescent="0.55000000000000004">
      <c r="A30" s="5" t="s">
        <v>486</v>
      </c>
      <c r="C30" s="4" t="s">
        <v>545</v>
      </c>
      <c r="E30" s="6">
        <v>0</v>
      </c>
      <c r="H30" s="6">
        <v>13356164375</v>
      </c>
    </row>
    <row r="31" spans="1:8" ht="21" x14ac:dyDescent="0.55000000000000004">
      <c r="A31" s="5" t="s">
        <v>487</v>
      </c>
      <c r="C31" s="4" t="s">
        <v>546</v>
      </c>
      <c r="E31" s="6">
        <v>0</v>
      </c>
      <c r="H31" s="6">
        <v>89753421006</v>
      </c>
    </row>
    <row r="32" spans="1:8" ht="21" x14ac:dyDescent="0.55000000000000004">
      <c r="A32" s="5" t="s">
        <v>434</v>
      </c>
      <c r="C32" s="4" t="s">
        <v>547</v>
      </c>
      <c r="E32" s="6">
        <v>0</v>
      </c>
      <c r="H32" s="6">
        <v>14178082185</v>
      </c>
    </row>
    <row r="33" spans="1:8" ht="21" x14ac:dyDescent="0.55000000000000004">
      <c r="A33" s="5" t="s">
        <v>412</v>
      </c>
      <c r="C33" s="4" t="s">
        <v>548</v>
      </c>
      <c r="E33" s="6">
        <v>0</v>
      </c>
      <c r="H33" s="6">
        <v>109589041083</v>
      </c>
    </row>
    <row r="34" spans="1:8" ht="21" x14ac:dyDescent="0.55000000000000004">
      <c r="A34" s="5" t="s">
        <v>380</v>
      </c>
      <c r="C34" s="4" t="s">
        <v>381</v>
      </c>
      <c r="E34" s="6">
        <v>9760273962</v>
      </c>
      <c r="H34" s="6">
        <v>103746575243</v>
      </c>
    </row>
    <row r="35" spans="1:8" ht="21" x14ac:dyDescent="0.55000000000000004">
      <c r="A35" s="5" t="s">
        <v>434</v>
      </c>
      <c r="C35" s="4" t="s">
        <v>549</v>
      </c>
      <c r="E35" s="6">
        <v>21</v>
      </c>
      <c r="H35" s="6">
        <v>21</v>
      </c>
    </row>
    <row r="36" spans="1:8" ht="21" x14ac:dyDescent="0.55000000000000004">
      <c r="A36" s="5" t="s">
        <v>488</v>
      </c>
      <c r="C36" s="4" t="s">
        <v>550</v>
      </c>
      <c r="E36" s="6">
        <v>0</v>
      </c>
      <c r="H36" s="6">
        <v>54794520525</v>
      </c>
    </row>
    <row r="37" spans="1:8" ht="21" x14ac:dyDescent="0.55000000000000004">
      <c r="A37" s="5" t="s">
        <v>349</v>
      </c>
      <c r="C37" s="4" t="s">
        <v>551</v>
      </c>
      <c r="E37" s="6">
        <v>0</v>
      </c>
      <c r="H37" s="6">
        <v>116252054785</v>
      </c>
    </row>
    <row r="38" spans="1:8" ht="21" x14ac:dyDescent="0.55000000000000004">
      <c r="A38" s="5" t="s">
        <v>383</v>
      </c>
      <c r="C38" s="4" t="s">
        <v>552</v>
      </c>
      <c r="E38" s="6">
        <v>0</v>
      </c>
      <c r="H38" s="6">
        <v>127298630112</v>
      </c>
    </row>
    <row r="39" spans="1:8" ht="21" x14ac:dyDescent="0.55000000000000004">
      <c r="A39" s="5" t="s">
        <v>383</v>
      </c>
      <c r="C39" s="4" t="s">
        <v>553</v>
      </c>
      <c r="E39" s="6">
        <v>0</v>
      </c>
      <c r="H39" s="6">
        <v>57863013697</v>
      </c>
    </row>
    <row r="40" spans="1:8" ht="21" x14ac:dyDescent="0.55000000000000004">
      <c r="A40" s="5" t="s">
        <v>331</v>
      </c>
      <c r="C40" s="4" t="s">
        <v>386</v>
      </c>
      <c r="E40" s="6">
        <v>86695890474</v>
      </c>
      <c r="H40" s="6">
        <v>433623945226</v>
      </c>
    </row>
    <row r="41" spans="1:8" ht="21" x14ac:dyDescent="0.55000000000000004">
      <c r="A41" s="5" t="s">
        <v>412</v>
      </c>
      <c r="C41" s="4" t="s">
        <v>554</v>
      </c>
      <c r="E41" s="6">
        <v>0</v>
      </c>
      <c r="H41" s="6">
        <v>21575342450</v>
      </c>
    </row>
    <row r="42" spans="1:8" ht="21" x14ac:dyDescent="0.55000000000000004">
      <c r="A42" s="5" t="s">
        <v>388</v>
      </c>
      <c r="C42" s="4" t="s">
        <v>389</v>
      </c>
      <c r="E42" s="6">
        <v>164383561620</v>
      </c>
      <c r="H42" s="6">
        <v>821917808196</v>
      </c>
    </row>
    <row r="43" spans="1:8" ht="21" x14ac:dyDescent="0.55000000000000004">
      <c r="A43" s="5" t="s">
        <v>423</v>
      </c>
      <c r="C43" s="4" t="s">
        <v>555</v>
      </c>
      <c r="E43" s="6">
        <v>0</v>
      </c>
      <c r="H43" s="6">
        <v>17972602720</v>
      </c>
    </row>
    <row r="44" spans="1:8" ht="21" x14ac:dyDescent="0.55000000000000004">
      <c r="A44" s="5" t="s">
        <v>434</v>
      </c>
      <c r="C44" s="4" t="s">
        <v>556</v>
      </c>
      <c r="E44" s="6">
        <v>0</v>
      </c>
      <c r="H44" s="6">
        <v>56397260296</v>
      </c>
    </row>
    <row r="45" spans="1:8" ht="21" x14ac:dyDescent="0.55000000000000004">
      <c r="A45" s="5" t="s">
        <v>489</v>
      </c>
      <c r="C45" s="4" t="s">
        <v>557</v>
      </c>
      <c r="E45" s="6">
        <v>0</v>
      </c>
      <c r="H45" s="6">
        <v>15249315059</v>
      </c>
    </row>
    <row r="46" spans="1:8" ht="21" x14ac:dyDescent="0.55000000000000004">
      <c r="A46" s="5" t="s">
        <v>485</v>
      </c>
      <c r="C46" s="4" t="s">
        <v>558</v>
      </c>
      <c r="E46" s="6">
        <v>0</v>
      </c>
      <c r="H46" s="6">
        <v>179616438262</v>
      </c>
    </row>
    <row r="47" spans="1:8" ht="21" x14ac:dyDescent="0.55000000000000004">
      <c r="A47" s="5" t="s">
        <v>485</v>
      </c>
      <c r="C47" s="4" t="s">
        <v>559</v>
      </c>
      <c r="E47" s="6">
        <v>0</v>
      </c>
      <c r="H47" s="6">
        <v>378559452014</v>
      </c>
    </row>
    <row r="48" spans="1:8" ht="21" x14ac:dyDescent="0.55000000000000004">
      <c r="A48" s="5" t="s">
        <v>346</v>
      </c>
      <c r="C48" s="4" t="s">
        <v>560</v>
      </c>
      <c r="E48" s="6">
        <v>0</v>
      </c>
      <c r="H48" s="6">
        <v>73972602720</v>
      </c>
    </row>
    <row r="49" spans="1:8" ht="21" x14ac:dyDescent="0.55000000000000004">
      <c r="A49" s="5" t="s">
        <v>490</v>
      </c>
      <c r="C49" s="4" t="s">
        <v>561</v>
      </c>
      <c r="E49" s="6">
        <v>0</v>
      </c>
      <c r="H49" s="6">
        <v>40547944070</v>
      </c>
    </row>
    <row r="50" spans="1:8" ht="21" x14ac:dyDescent="0.55000000000000004">
      <c r="A50" s="5" t="s">
        <v>491</v>
      </c>
      <c r="C50" s="4" t="s">
        <v>562</v>
      </c>
      <c r="E50" s="6">
        <v>0</v>
      </c>
      <c r="H50" s="6">
        <v>104109586300</v>
      </c>
    </row>
    <row r="51" spans="1:8" ht="21" x14ac:dyDescent="0.55000000000000004">
      <c r="A51" s="5" t="s">
        <v>485</v>
      </c>
      <c r="C51" s="4" t="s">
        <v>563</v>
      </c>
      <c r="E51" s="6">
        <v>0</v>
      </c>
      <c r="H51" s="6">
        <v>222849315015</v>
      </c>
    </row>
    <row r="52" spans="1:8" ht="21" x14ac:dyDescent="0.55000000000000004">
      <c r="A52" s="5" t="s">
        <v>492</v>
      </c>
      <c r="C52" s="4" t="s">
        <v>564</v>
      </c>
      <c r="E52" s="6">
        <v>0</v>
      </c>
      <c r="H52" s="6">
        <v>77260273957</v>
      </c>
    </row>
    <row r="53" spans="1:8" ht="21" x14ac:dyDescent="0.55000000000000004">
      <c r="A53" s="5" t="s">
        <v>391</v>
      </c>
      <c r="C53" s="4" t="s">
        <v>392</v>
      </c>
      <c r="E53" s="6">
        <v>8178082270</v>
      </c>
      <c r="H53" s="6">
        <v>71149315053</v>
      </c>
    </row>
    <row r="54" spans="1:8" ht="21" x14ac:dyDescent="0.55000000000000004">
      <c r="A54" s="5" t="s">
        <v>434</v>
      </c>
      <c r="C54" s="4" t="s">
        <v>565</v>
      </c>
      <c r="E54" s="6">
        <v>0</v>
      </c>
      <c r="H54" s="6">
        <v>170958904082</v>
      </c>
    </row>
    <row r="55" spans="1:8" ht="21" x14ac:dyDescent="0.55000000000000004">
      <c r="A55" s="5" t="s">
        <v>394</v>
      </c>
      <c r="C55" s="4" t="s">
        <v>566</v>
      </c>
      <c r="E55" s="6">
        <v>0</v>
      </c>
      <c r="H55" s="6">
        <v>31232876713</v>
      </c>
    </row>
    <row r="56" spans="1:8" ht="21" x14ac:dyDescent="0.55000000000000004">
      <c r="A56" s="5" t="s">
        <v>352</v>
      </c>
      <c r="C56" s="4" t="s">
        <v>397</v>
      </c>
      <c r="E56" s="6">
        <v>49315068480</v>
      </c>
      <c r="H56" s="6">
        <v>239999999936</v>
      </c>
    </row>
    <row r="57" spans="1:8" ht="21" x14ac:dyDescent="0.55000000000000004">
      <c r="A57" s="5" t="s">
        <v>352</v>
      </c>
      <c r="C57" s="4" t="s">
        <v>567</v>
      </c>
      <c r="E57" s="6">
        <v>0</v>
      </c>
      <c r="H57" s="6">
        <v>10487671215</v>
      </c>
    </row>
    <row r="58" spans="1:8" ht="21" x14ac:dyDescent="0.55000000000000004">
      <c r="A58" s="5" t="s">
        <v>391</v>
      </c>
      <c r="C58" s="4" t="s">
        <v>568</v>
      </c>
      <c r="E58" s="6">
        <v>0</v>
      </c>
      <c r="H58" s="6">
        <v>69513698615</v>
      </c>
    </row>
    <row r="59" spans="1:8" ht="21" x14ac:dyDescent="0.55000000000000004">
      <c r="A59" s="5" t="s">
        <v>399</v>
      </c>
      <c r="C59" s="4" t="s">
        <v>400</v>
      </c>
      <c r="E59" s="6">
        <v>97602739701</v>
      </c>
      <c r="H59" s="6">
        <v>264863013649</v>
      </c>
    </row>
    <row r="60" spans="1:8" ht="21" x14ac:dyDescent="0.55000000000000004">
      <c r="A60" s="5" t="s">
        <v>399</v>
      </c>
      <c r="C60" s="4" t="s">
        <v>402</v>
      </c>
      <c r="E60" s="6">
        <v>58561643814</v>
      </c>
      <c r="H60" s="6">
        <v>147410958856</v>
      </c>
    </row>
    <row r="61" spans="1:8" ht="21" x14ac:dyDescent="0.55000000000000004">
      <c r="A61" s="5" t="s">
        <v>485</v>
      </c>
      <c r="C61" s="4" t="s">
        <v>569</v>
      </c>
      <c r="E61" s="6">
        <v>0</v>
      </c>
      <c r="H61" s="6">
        <v>83671232852</v>
      </c>
    </row>
    <row r="62" spans="1:8" ht="21" x14ac:dyDescent="0.55000000000000004">
      <c r="A62" s="5" t="s">
        <v>434</v>
      </c>
      <c r="C62" s="4" t="s">
        <v>570</v>
      </c>
      <c r="E62" s="6">
        <v>0</v>
      </c>
      <c r="H62" s="6">
        <v>2169863013</v>
      </c>
    </row>
    <row r="63" spans="1:8" ht="21" x14ac:dyDescent="0.55000000000000004">
      <c r="A63" s="5" t="s">
        <v>404</v>
      </c>
      <c r="C63" s="4" t="s">
        <v>405</v>
      </c>
      <c r="E63" s="6">
        <v>12945205467</v>
      </c>
      <c r="H63" s="6">
        <v>39821917767</v>
      </c>
    </row>
    <row r="64" spans="1:8" ht="21" x14ac:dyDescent="0.55000000000000004">
      <c r="A64" s="5" t="s">
        <v>434</v>
      </c>
      <c r="C64" s="4" t="s">
        <v>571</v>
      </c>
      <c r="E64" s="6">
        <v>0</v>
      </c>
      <c r="H64" s="6">
        <v>50893150680</v>
      </c>
    </row>
    <row r="65" spans="1:8" ht="21" x14ac:dyDescent="0.55000000000000004">
      <c r="A65" s="5" t="s">
        <v>407</v>
      </c>
      <c r="C65" s="4" t="s">
        <v>408</v>
      </c>
      <c r="E65" s="6">
        <v>19520547927</v>
      </c>
      <c r="H65" s="6">
        <v>46397260227</v>
      </c>
    </row>
    <row r="66" spans="1:8" ht="21" x14ac:dyDescent="0.55000000000000004">
      <c r="A66" s="5" t="s">
        <v>409</v>
      </c>
      <c r="C66" s="4" t="s">
        <v>410</v>
      </c>
      <c r="E66" s="6">
        <v>19520547927</v>
      </c>
      <c r="H66" s="6">
        <v>45301369817</v>
      </c>
    </row>
    <row r="67" spans="1:8" ht="21" x14ac:dyDescent="0.55000000000000004">
      <c r="A67" s="5" t="s">
        <v>434</v>
      </c>
      <c r="C67" s="4" t="s">
        <v>572</v>
      </c>
      <c r="E67" s="6">
        <v>0</v>
      </c>
      <c r="H67" s="6">
        <v>43134246571</v>
      </c>
    </row>
    <row r="68" spans="1:8" ht="21" x14ac:dyDescent="0.55000000000000004">
      <c r="A68" s="5" t="s">
        <v>412</v>
      </c>
      <c r="C68" s="4" t="s">
        <v>413</v>
      </c>
      <c r="E68" s="6">
        <v>19520547927</v>
      </c>
      <c r="H68" s="6">
        <v>41465753382</v>
      </c>
    </row>
    <row r="69" spans="1:8" ht="21" x14ac:dyDescent="0.55000000000000004">
      <c r="A69" s="5" t="s">
        <v>415</v>
      </c>
      <c r="C69" s="4" t="s">
        <v>416</v>
      </c>
      <c r="E69" s="6">
        <v>0</v>
      </c>
      <c r="H69" s="6">
        <v>24986301348</v>
      </c>
    </row>
    <row r="70" spans="1:8" ht="21" x14ac:dyDescent="0.55000000000000004">
      <c r="A70" s="5" t="s">
        <v>415</v>
      </c>
      <c r="C70" s="4" t="s">
        <v>573</v>
      </c>
      <c r="E70" s="6">
        <v>0</v>
      </c>
      <c r="H70" s="6">
        <v>2450958903</v>
      </c>
    </row>
    <row r="71" spans="1:8" ht="21" x14ac:dyDescent="0.55000000000000004">
      <c r="A71" s="5" t="s">
        <v>418</v>
      </c>
      <c r="C71" s="4" t="s">
        <v>419</v>
      </c>
      <c r="E71" s="6">
        <v>94109589027</v>
      </c>
      <c r="H71" s="6">
        <v>173178082165</v>
      </c>
    </row>
    <row r="72" spans="1:8" ht="21" x14ac:dyDescent="0.55000000000000004">
      <c r="A72" s="5" t="s">
        <v>489</v>
      </c>
      <c r="C72" s="4" t="s">
        <v>574</v>
      </c>
      <c r="E72" s="6">
        <v>0</v>
      </c>
      <c r="H72" s="6">
        <v>8219178081</v>
      </c>
    </row>
    <row r="73" spans="1:8" ht="21" x14ac:dyDescent="0.55000000000000004">
      <c r="A73" s="5" t="s">
        <v>421</v>
      </c>
      <c r="C73" s="4" t="s">
        <v>422</v>
      </c>
      <c r="E73" s="6">
        <v>20136986280</v>
      </c>
      <c r="H73" s="6">
        <v>35575342428</v>
      </c>
    </row>
    <row r="74" spans="1:8" ht="21" x14ac:dyDescent="0.55000000000000004">
      <c r="A74" s="5" t="s">
        <v>423</v>
      </c>
      <c r="C74" s="4" t="s">
        <v>424</v>
      </c>
      <c r="E74" s="6">
        <v>9760273962</v>
      </c>
      <c r="H74" s="6">
        <v>16075342436</v>
      </c>
    </row>
    <row r="75" spans="1:8" ht="21" x14ac:dyDescent="0.55000000000000004">
      <c r="A75" s="5" t="s">
        <v>434</v>
      </c>
      <c r="C75" s="4" t="s">
        <v>575</v>
      </c>
      <c r="E75" s="6">
        <v>0</v>
      </c>
      <c r="H75" s="6">
        <v>11010465752</v>
      </c>
    </row>
    <row r="76" spans="1:8" ht="21" x14ac:dyDescent="0.55000000000000004">
      <c r="A76" s="5" t="s">
        <v>489</v>
      </c>
      <c r="C76" s="4" t="s">
        <v>576</v>
      </c>
      <c r="E76" s="6">
        <v>0</v>
      </c>
      <c r="H76" s="6">
        <v>8630136975</v>
      </c>
    </row>
    <row r="77" spans="1:8" ht="21" x14ac:dyDescent="0.55000000000000004">
      <c r="A77" s="5" t="s">
        <v>423</v>
      </c>
      <c r="C77" s="4" t="s">
        <v>426</v>
      </c>
      <c r="E77" s="6">
        <v>19520547927</v>
      </c>
      <c r="H77" s="6">
        <v>28945205447</v>
      </c>
    </row>
    <row r="78" spans="1:8" ht="21" x14ac:dyDescent="0.55000000000000004">
      <c r="A78" s="5" t="s">
        <v>412</v>
      </c>
      <c r="C78" s="4" t="s">
        <v>428</v>
      </c>
      <c r="E78" s="6">
        <v>19520547927</v>
      </c>
      <c r="H78" s="6">
        <v>28356164352</v>
      </c>
    </row>
    <row r="79" spans="1:8" ht="21" x14ac:dyDescent="0.55000000000000004">
      <c r="A79" s="5" t="s">
        <v>380</v>
      </c>
      <c r="C79" s="4" t="s">
        <v>430</v>
      </c>
      <c r="E79" s="6">
        <v>23424657510</v>
      </c>
      <c r="H79" s="6">
        <v>29786301345</v>
      </c>
    </row>
    <row r="80" spans="1:8" ht="21" x14ac:dyDescent="0.55000000000000004">
      <c r="A80" s="5" t="s">
        <v>432</v>
      </c>
      <c r="C80" s="4" t="s">
        <v>433</v>
      </c>
      <c r="E80" s="6">
        <v>19520547927</v>
      </c>
      <c r="H80" s="6">
        <v>24821917782</v>
      </c>
    </row>
    <row r="81" spans="1:8" ht="21" x14ac:dyDescent="0.55000000000000004">
      <c r="A81" s="5" t="s">
        <v>434</v>
      </c>
      <c r="C81" s="4" t="s">
        <v>435</v>
      </c>
      <c r="E81" s="6">
        <v>55804931490</v>
      </c>
      <c r="H81" s="6">
        <v>61385424639</v>
      </c>
    </row>
    <row r="82" spans="1:8" ht="21" x14ac:dyDescent="0.55000000000000004">
      <c r="A82" s="5" t="s">
        <v>439</v>
      </c>
      <c r="C82" s="4" t="s">
        <v>440</v>
      </c>
      <c r="E82" s="6">
        <v>2547</v>
      </c>
      <c r="H82" s="6">
        <v>2547</v>
      </c>
    </row>
    <row r="83" spans="1:8" ht="21" x14ac:dyDescent="0.55000000000000004">
      <c r="A83" s="5" t="s">
        <v>444</v>
      </c>
      <c r="C83" s="4" t="s">
        <v>445</v>
      </c>
      <c r="E83" s="6">
        <v>133150684931</v>
      </c>
      <c r="H83" s="6">
        <v>137589041095</v>
      </c>
    </row>
    <row r="84" spans="1:8" ht="21" x14ac:dyDescent="0.55000000000000004">
      <c r="A84" s="5" t="s">
        <v>446</v>
      </c>
      <c r="C84" s="4" t="s">
        <v>447</v>
      </c>
      <c r="E84" s="6">
        <v>133150684931</v>
      </c>
      <c r="H84" s="6">
        <v>137589041095</v>
      </c>
    </row>
    <row r="85" spans="1:8" ht="21" x14ac:dyDescent="0.55000000000000004">
      <c r="A85" s="5" t="s">
        <v>448</v>
      </c>
      <c r="C85" s="4" t="s">
        <v>449</v>
      </c>
      <c r="E85" s="6">
        <v>18342465737</v>
      </c>
      <c r="H85" s="6">
        <v>18342465737</v>
      </c>
    </row>
    <row r="86" spans="1:8" ht="21" x14ac:dyDescent="0.55000000000000004">
      <c r="A86" s="5" t="s">
        <v>451</v>
      </c>
      <c r="C86" s="4" t="s">
        <v>452</v>
      </c>
      <c r="E86" s="6">
        <v>18342465737</v>
      </c>
      <c r="H86" s="6">
        <v>18342465737</v>
      </c>
    </row>
    <row r="87" spans="1:8" ht="21" x14ac:dyDescent="0.55000000000000004">
      <c r="A87" s="5" t="s">
        <v>453</v>
      </c>
      <c r="C87" s="4" t="s">
        <v>454</v>
      </c>
      <c r="E87" s="6">
        <v>15904109565</v>
      </c>
      <c r="H87" s="6">
        <v>15904109565</v>
      </c>
    </row>
    <row r="88" spans="1:8" ht="21" x14ac:dyDescent="0.55000000000000004">
      <c r="A88" s="5" t="s">
        <v>421</v>
      </c>
      <c r="C88" s="4" t="s">
        <v>456</v>
      </c>
      <c r="E88" s="6">
        <v>22598630132</v>
      </c>
      <c r="H88" s="6">
        <v>22598630132</v>
      </c>
    </row>
    <row r="89" spans="1:8" ht="21" x14ac:dyDescent="0.55000000000000004">
      <c r="A89" s="5" t="s">
        <v>458</v>
      </c>
      <c r="C89" s="4" t="s">
        <v>459</v>
      </c>
      <c r="E89" s="6">
        <v>12369862995</v>
      </c>
      <c r="H89" s="6">
        <v>12369862995</v>
      </c>
    </row>
    <row r="90" spans="1:8" ht="21" x14ac:dyDescent="0.55000000000000004">
      <c r="A90" s="5" t="s">
        <v>399</v>
      </c>
      <c r="C90" s="4" t="s">
        <v>462</v>
      </c>
      <c r="E90" s="6">
        <v>3239726017</v>
      </c>
      <c r="H90" s="6">
        <v>3239726017</v>
      </c>
    </row>
    <row r="91" spans="1:8" ht="21" x14ac:dyDescent="0.55000000000000004">
      <c r="A91" s="5" t="s">
        <v>464</v>
      </c>
      <c r="C91" s="4" t="s">
        <v>465</v>
      </c>
      <c r="E91" s="6">
        <v>11780821910</v>
      </c>
      <c r="H91" s="6">
        <v>11780821910</v>
      </c>
    </row>
    <row r="92" spans="1:8" ht="21" x14ac:dyDescent="0.55000000000000004">
      <c r="A92" s="5" t="s">
        <v>466</v>
      </c>
      <c r="C92" s="4" t="s">
        <v>467</v>
      </c>
      <c r="E92" s="6">
        <v>8835616430</v>
      </c>
      <c r="H92" s="6">
        <v>8835616430</v>
      </c>
    </row>
    <row r="93" spans="1:8" ht="21" x14ac:dyDescent="0.55000000000000004">
      <c r="A93" s="5" t="s">
        <v>468</v>
      </c>
      <c r="C93" s="4" t="s">
        <v>469</v>
      </c>
      <c r="E93" s="6">
        <v>8835616430</v>
      </c>
      <c r="H93" s="6">
        <v>8835616430</v>
      </c>
    </row>
    <row r="94" spans="1:8" ht="19.5" thickBot="1" x14ac:dyDescent="0.5">
      <c r="E94" s="11">
        <f>SUM(E8:E93)</f>
        <v>1203769743930</v>
      </c>
      <c r="H94" s="11">
        <f>SUM(H8:H93)</f>
        <v>6307109423793</v>
      </c>
    </row>
    <row r="95" spans="1:8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1" sqref="C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471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13" t="s">
        <v>577</v>
      </c>
      <c r="C6" s="13" t="s">
        <v>473</v>
      </c>
      <c r="E6" s="13" t="s">
        <v>6</v>
      </c>
    </row>
    <row r="7" spans="1:5" ht="30" x14ac:dyDescent="0.45">
      <c r="A7" s="13" t="s">
        <v>577</v>
      </c>
      <c r="C7" s="13" t="s">
        <v>291</v>
      </c>
      <c r="E7" s="13" t="s">
        <v>291</v>
      </c>
    </row>
    <row r="8" spans="1:5" ht="21" x14ac:dyDescent="0.55000000000000004">
      <c r="A8" s="2" t="s">
        <v>577</v>
      </c>
      <c r="C8" s="3">
        <v>1324830133</v>
      </c>
      <c r="E8" s="3">
        <v>88821786705</v>
      </c>
    </row>
    <row r="9" spans="1:5" ht="21" x14ac:dyDescent="0.55000000000000004">
      <c r="A9" s="2" t="s">
        <v>578</v>
      </c>
      <c r="C9" s="3">
        <v>0</v>
      </c>
      <c r="E9" s="3">
        <v>3591541124</v>
      </c>
    </row>
    <row r="10" spans="1:5" ht="21" x14ac:dyDescent="0.55000000000000004">
      <c r="A10" s="2" t="s">
        <v>579</v>
      </c>
      <c r="C10" s="3">
        <v>703137413</v>
      </c>
      <c r="E10" s="3">
        <v>4922011335</v>
      </c>
    </row>
    <row r="11" spans="1:5" ht="21.75" thickBot="1" x14ac:dyDescent="0.6">
      <c r="A11" s="2" t="s">
        <v>104</v>
      </c>
      <c r="C11" s="12">
        <v>2027967546</v>
      </c>
      <c r="E11" s="12">
        <v>97335339164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Q20" sqref="Q20"/>
    </sheetView>
  </sheetViews>
  <sheetFormatPr defaultRowHeight="18.75" x14ac:dyDescent="0.45"/>
  <cols>
    <col min="1" max="1" width="24" style="4" bestFit="1" customWidth="1"/>
    <col min="2" max="2" width="1" style="4" customWidth="1"/>
    <col min="3" max="3" width="17.85546875" style="4" bestFit="1" customWidth="1"/>
    <col min="4" max="4" width="1" style="4" customWidth="1"/>
    <col min="5" max="5" width="25.7109375" style="4" bestFit="1" customWidth="1"/>
    <col min="6" max="6" width="1" style="4" customWidth="1"/>
    <col min="7" max="7" width="38.710937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471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3" t="s">
        <v>475</v>
      </c>
      <c r="C6" s="13" t="s">
        <v>291</v>
      </c>
      <c r="E6" s="13" t="s">
        <v>532</v>
      </c>
      <c r="G6" s="13" t="s">
        <v>13</v>
      </c>
    </row>
    <row r="7" spans="1:7" ht="21" x14ac:dyDescent="0.55000000000000004">
      <c r="A7" s="5" t="s">
        <v>580</v>
      </c>
      <c r="C7" s="6">
        <v>145036343779</v>
      </c>
      <c r="E7" s="8">
        <v>2.1600000000000001E-2</v>
      </c>
      <c r="G7" s="8">
        <v>2.9999999999999997E-4</v>
      </c>
    </row>
    <row r="8" spans="1:7" ht="21" x14ac:dyDescent="0.55000000000000004">
      <c r="A8" s="5" t="s">
        <v>581</v>
      </c>
      <c r="C8" s="6">
        <v>4371811332301</v>
      </c>
      <c r="E8" s="8">
        <v>0.65249999999999997</v>
      </c>
      <c r="G8" s="8">
        <v>9.7000000000000003E-3</v>
      </c>
    </row>
    <row r="9" spans="1:7" ht="21" x14ac:dyDescent="0.55000000000000004">
      <c r="A9" s="5" t="s">
        <v>582</v>
      </c>
      <c r="C9" s="6">
        <v>1203719391491</v>
      </c>
      <c r="E9" s="8">
        <v>0.1797</v>
      </c>
      <c r="G9" s="8">
        <v>2.7000000000000001E-3</v>
      </c>
    </row>
    <row r="10" spans="1:7" ht="19.5" thickBot="1" x14ac:dyDescent="0.5">
      <c r="C10" s="11">
        <f>SUM(C7:C9)</f>
        <v>5720567067571</v>
      </c>
      <c r="E10" s="10">
        <f>SUM(E7:E9)</f>
        <v>0.85379999999999989</v>
      </c>
      <c r="G10" s="10">
        <f>SUM(G7:G9)</f>
        <v>1.2699999999999999E-2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3"/>
  <sheetViews>
    <sheetView rightToLeft="1" workbookViewId="0">
      <selection activeCell="P1" sqref="P1:P1048576"/>
    </sheetView>
  </sheetViews>
  <sheetFormatPr defaultRowHeight="18.75" x14ac:dyDescent="0.45"/>
  <cols>
    <col min="1" max="1" width="32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15.85546875" style="4" bestFit="1" customWidth="1"/>
    <col min="6" max="6" width="1" style="4" customWidth="1"/>
    <col min="7" max="7" width="15.5703125" style="4" bestFit="1" customWidth="1"/>
    <col min="8" max="9" width="1" style="4" customWidth="1"/>
    <col min="10" max="10" width="21.28515625" style="4" bestFit="1" customWidth="1"/>
    <col min="11" max="11" width="1" style="4" customWidth="1"/>
    <col min="12" max="12" width="15.85546875" style="4" bestFit="1" customWidth="1"/>
    <col min="13" max="13" width="1" style="4" customWidth="1"/>
    <col min="14" max="14" width="15.5703125" style="4" bestFit="1" customWidth="1"/>
    <col min="15" max="16" width="1" style="4" customWidth="1"/>
    <col min="17" max="17" width="9.140625" style="4" customWidth="1"/>
    <col min="18" max="16384" width="9.140625" style="4"/>
  </cols>
  <sheetData>
    <row r="2" spans="1:1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5" ht="30" x14ac:dyDescent="0.4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J6" s="13" t="s">
        <v>6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</row>
    <row r="7" spans="1:15" ht="30" x14ac:dyDescent="0.45">
      <c r="A7" s="13" t="s">
        <v>3</v>
      </c>
      <c r="C7" s="13" t="s">
        <v>88</v>
      </c>
      <c r="E7" s="13" t="s">
        <v>89</v>
      </c>
      <c r="G7" s="13" t="s">
        <v>90</v>
      </c>
      <c r="J7" s="13" t="s">
        <v>88</v>
      </c>
      <c r="L7" s="13" t="s">
        <v>89</v>
      </c>
      <c r="N7" s="13" t="s">
        <v>90</v>
      </c>
    </row>
    <row r="8" spans="1:15" ht="21" x14ac:dyDescent="0.55000000000000004">
      <c r="A8" s="5" t="s">
        <v>92</v>
      </c>
      <c r="C8" s="6">
        <v>521165929</v>
      </c>
      <c r="E8" s="6">
        <v>1780</v>
      </c>
      <c r="G8" s="4" t="s">
        <v>93</v>
      </c>
      <c r="J8" s="6">
        <v>521165929</v>
      </c>
      <c r="L8" s="6">
        <v>1780</v>
      </c>
      <c r="N8" s="4" t="s">
        <v>93</v>
      </c>
    </row>
    <row r="9" spans="1:15" ht="21" x14ac:dyDescent="0.55000000000000004">
      <c r="A9" s="5" t="s">
        <v>94</v>
      </c>
      <c r="C9" s="6">
        <v>211998978</v>
      </c>
      <c r="E9" s="6">
        <v>6229</v>
      </c>
      <c r="G9" s="4" t="s">
        <v>95</v>
      </c>
      <c r="J9" s="6">
        <v>211998978</v>
      </c>
      <c r="L9" s="6">
        <v>6229</v>
      </c>
      <c r="N9" s="4" t="s">
        <v>95</v>
      </c>
    </row>
    <row r="10" spans="1:15" ht="21" x14ac:dyDescent="0.55000000000000004">
      <c r="A10" s="5" t="s">
        <v>96</v>
      </c>
      <c r="C10" s="6">
        <v>1954000000</v>
      </c>
      <c r="E10" s="6">
        <v>2338</v>
      </c>
      <c r="G10" s="4" t="s">
        <v>97</v>
      </c>
      <c r="J10" s="6">
        <v>1954000000</v>
      </c>
      <c r="L10" s="6">
        <v>2338</v>
      </c>
      <c r="N10" s="4" t="s">
        <v>97</v>
      </c>
    </row>
    <row r="11" spans="1:15" ht="21" x14ac:dyDescent="0.55000000000000004">
      <c r="A11" s="5" t="s">
        <v>98</v>
      </c>
      <c r="C11" s="6">
        <v>59405941</v>
      </c>
      <c r="E11" s="6">
        <v>19243</v>
      </c>
      <c r="G11" s="4" t="s">
        <v>99</v>
      </c>
      <c r="J11" s="6">
        <v>59405941</v>
      </c>
      <c r="L11" s="6">
        <v>19243</v>
      </c>
      <c r="N11" s="4" t="s">
        <v>99</v>
      </c>
    </row>
    <row r="12" spans="1:15" ht="21" x14ac:dyDescent="0.55000000000000004">
      <c r="A12" s="5" t="s">
        <v>100</v>
      </c>
      <c r="C12" s="6">
        <v>22000000</v>
      </c>
      <c r="E12" s="6">
        <v>253239</v>
      </c>
      <c r="G12" s="4" t="s">
        <v>101</v>
      </c>
      <c r="J12" s="6">
        <v>22000000</v>
      </c>
      <c r="L12" s="6">
        <v>253239</v>
      </c>
      <c r="N12" s="4" t="s">
        <v>101</v>
      </c>
    </row>
    <row r="13" spans="1:15" ht="21" x14ac:dyDescent="0.55000000000000004">
      <c r="A13" s="5" t="s">
        <v>102</v>
      </c>
      <c r="C13" s="6">
        <v>11725000</v>
      </c>
      <c r="E13" s="6">
        <v>190815</v>
      </c>
      <c r="G13" s="4" t="s">
        <v>103</v>
      </c>
      <c r="J13" s="6">
        <v>0</v>
      </c>
      <c r="L13" s="6">
        <v>0</v>
      </c>
      <c r="N13" s="4" t="s">
        <v>104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0"/>
  <sheetViews>
    <sheetView rightToLeft="1" topLeftCell="G52" zoomScale="90" zoomScaleNormal="90" workbookViewId="0">
      <selection activeCell="AA72" sqref="AA72:AA73"/>
    </sheetView>
  </sheetViews>
  <sheetFormatPr defaultRowHeight="18.75" x14ac:dyDescent="0.45"/>
  <cols>
    <col min="1" max="1" width="62.28515625" style="4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12.5703125" style="4" bestFit="1" customWidth="1"/>
    <col min="16" max="16" width="1" style="4" customWidth="1"/>
    <col min="17" max="17" width="21.14062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11.28515625" style="4" bestFit="1" customWidth="1"/>
    <col min="22" max="22" width="1" style="4" customWidth="1"/>
    <col min="23" max="23" width="19.7109375" style="4" bestFit="1" customWidth="1"/>
    <col min="24" max="24" width="1" style="4" customWidth="1"/>
    <col min="25" max="25" width="8.28515625" style="4" bestFit="1" customWidth="1"/>
    <col min="26" max="26" width="1" style="4" customWidth="1"/>
    <col min="27" max="27" width="16.5703125" style="4" bestFit="1" customWidth="1"/>
    <col min="28" max="28" width="1" style="4" customWidth="1"/>
    <col min="29" max="29" width="12.5703125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21.140625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45">
      <c r="A6" s="13" t="s">
        <v>105</v>
      </c>
      <c r="B6" s="13" t="s">
        <v>105</v>
      </c>
      <c r="C6" s="13" t="s">
        <v>105</v>
      </c>
      <c r="D6" s="13" t="s">
        <v>105</v>
      </c>
      <c r="E6" s="13" t="s">
        <v>105</v>
      </c>
      <c r="F6" s="13" t="s">
        <v>105</v>
      </c>
      <c r="G6" s="13" t="s">
        <v>105</v>
      </c>
      <c r="H6" s="13" t="s">
        <v>105</v>
      </c>
      <c r="I6" s="13" t="s">
        <v>105</v>
      </c>
      <c r="J6" s="13" t="s">
        <v>105</v>
      </c>
      <c r="K6" s="13" t="s">
        <v>105</v>
      </c>
      <c r="L6" s="13" t="s">
        <v>105</v>
      </c>
      <c r="M6" s="13" t="s">
        <v>105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45">
      <c r="A7" s="13" t="s">
        <v>106</v>
      </c>
      <c r="C7" s="13" t="s">
        <v>107</v>
      </c>
      <c r="E7" s="13" t="s">
        <v>108</v>
      </c>
      <c r="G7" s="13" t="s">
        <v>109</v>
      </c>
      <c r="I7" s="13" t="s">
        <v>110</v>
      </c>
      <c r="K7" s="13" t="s">
        <v>111</v>
      </c>
      <c r="M7" s="13" t="s">
        <v>91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112</v>
      </c>
      <c r="AG7" s="13" t="s">
        <v>8</v>
      </c>
      <c r="AI7" s="13" t="s">
        <v>9</v>
      </c>
      <c r="AK7" s="13" t="s">
        <v>13</v>
      </c>
    </row>
    <row r="8" spans="1:37" ht="30" x14ac:dyDescent="0.45">
      <c r="A8" s="13" t="s">
        <v>106</v>
      </c>
      <c r="C8" s="13" t="s">
        <v>107</v>
      </c>
      <c r="E8" s="13" t="s">
        <v>108</v>
      </c>
      <c r="G8" s="13" t="s">
        <v>109</v>
      </c>
      <c r="I8" s="13" t="s">
        <v>110</v>
      </c>
      <c r="K8" s="13" t="s">
        <v>111</v>
      </c>
      <c r="M8" s="13" t="s">
        <v>91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112</v>
      </c>
      <c r="AG8" s="13" t="s">
        <v>8</v>
      </c>
      <c r="AI8" s="13" t="s">
        <v>9</v>
      </c>
      <c r="AK8" s="13" t="s">
        <v>13</v>
      </c>
    </row>
    <row r="9" spans="1:37" ht="21" x14ac:dyDescent="0.55000000000000004">
      <c r="A9" s="5" t="s">
        <v>113</v>
      </c>
      <c r="C9" s="4" t="s">
        <v>114</v>
      </c>
      <c r="E9" s="4" t="s">
        <v>114</v>
      </c>
      <c r="G9" s="4" t="s">
        <v>115</v>
      </c>
      <c r="I9" s="4" t="s">
        <v>116</v>
      </c>
      <c r="K9" s="7">
        <v>17.5</v>
      </c>
      <c r="L9" s="7"/>
      <c r="M9" s="7">
        <v>17.5</v>
      </c>
      <c r="N9" s="7"/>
      <c r="O9" s="7">
        <v>1332940</v>
      </c>
      <c r="P9" s="7"/>
      <c r="Q9" s="7">
        <v>9918391380249</v>
      </c>
      <c r="R9" s="7"/>
      <c r="S9" s="7">
        <v>13177737141478</v>
      </c>
      <c r="T9" s="7"/>
      <c r="U9" s="7">
        <v>650</v>
      </c>
      <c r="V9" s="7"/>
      <c r="W9" s="7">
        <v>1097597181</v>
      </c>
      <c r="X9" s="7"/>
      <c r="Y9" s="7">
        <v>0</v>
      </c>
      <c r="Z9" s="7"/>
      <c r="AA9" s="7">
        <v>0</v>
      </c>
      <c r="AB9" s="7"/>
      <c r="AC9" s="7">
        <v>13331400</v>
      </c>
      <c r="AD9" s="7"/>
      <c r="AE9" s="7">
        <v>1004484</v>
      </c>
      <c r="AF9" s="7"/>
      <c r="AG9" s="7">
        <v>9919488977430</v>
      </c>
      <c r="AH9" s="7"/>
      <c r="AI9" s="7">
        <v>13381469393551</v>
      </c>
      <c r="AK9" s="8">
        <v>2.9700000000000001E-2</v>
      </c>
    </row>
    <row r="10" spans="1:37" ht="21" x14ac:dyDescent="0.55000000000000004">
      <c r="A10" s="5" t="s">
        <v>117</v>
      </c>
      <c r="C10" s="4" t="s">
        <v>114</v>
      </c>
      <c r="E10" s="4" t="s">
        <v>114</v>
      </c>
      <c r="G10" s="4" t="s">
        <v>118</v>
      </c>
      <c r="I10" s="4" t="s">
        <v>119</v>
      </c>
      <c r="K10" s="7">
        <v>0</v>
      </c>
      <c r="L10" s="7"/>
      <c r="M10" s="7">
        <v>0</v>
      </c>
      <c r="N10" s="7"/>
      <c r="O10" s="7">
        <v>5624500</v>
      </c>
      <c r="P10" s="7"/>
      <c r="Q10" s="7">
        <v>4867019065414</v>
      </c>
      <c r="R10" s="7"/>
      <c r="S10" s="7">
        <v>5836370100709</v>
      </c>
      <c r="T10" s="7"/>
      <c r="U10" s="7">
        <v>1200</v>
      </c>
      <c r="V10" s="7"/>
      <c r="W10" s="7">
        <v>1252923388</v>
      </c>
      <c r="X10" s="7"/>
      <c r="Y10" s="7">
        <v>0</v>
      </c>
      <c r="Z10" s="7"/>
      <c r="AA10" s="7">
        <v>0</v>
      </c>
      <c r="AB10" s="7"/>
      <c r="AC10" s="7">
        <v>5625700</v>
      </c>
      <c r="AD10" s="7"/>
      <c r="AE10" s="7">
        <v>1053991</v>
      </c>
      <c r="AF10" s="7"/>
      <c r="AG10" s="7">
        <v>4868271988802</v>
      </c>
      <c r="AH10" s="7"/>
      <c r="AI10" s="7">
        <v>5925138326752</v>
      </c>
      <c r="AK10" s="8">
        <v>1.3100000000000001E-2</v>
      </c>
    </row>
    <row r="11" spans="1:37" ht="21" x14ac:dyDescent="0.55000000000000004">
      <c r="A11" s="5" t="s">
        <v>120</v>
      </c>
      <c r="C11" s="4" t="s">
        <v>114</v>
      </c>
      <c r="E11" s="4" t="s">
        <v>114</v>
      </c>
      <c r="G11" s="4" t="s">
        <v>121</v>
      </c>
      <c r="I11" s="4" t="s">
        <v>122</v>
      </c>
      <c r="K11" s="7">
        <v>0</v>
      </c>
      <c r="L11" s="7"/>
      <c r="M11" s="7">
        <v>0</v>
      </c>
      <c r="N11" s="7"/>
      <c r="O11" s="7">
        <v>5609100</v>
      </c>
      <c r="P11" s="7"/>
      <c r="Q11" s="7">
        <v>4867040099873</v>
      </c>
      <c r="R11" s="7"/>
      <c r="S11" s="7">
        <v>5833685135121</v>
      </c>
      <c r="T11" s="7"/>
      <c r="U11" s="7">
        <v>1200</v>
      </c>
      <c r="V11" s="7"/>
      <c r="W11" s="7">
        <v>1255785364</v>
      </c>
      <c r="X11" s="7"/>
      <c r="Y11" s="7">
        <v>0</v>
      </c>
      <c r="Z11" s="7"/>
      <c r="AA11" s="7">
        <v>0</v>
      </c>
      <c r="AB11" s="7"/>
      <c r="AC11" s="7">
        <v>5610300</v>
      </c>
      <c r="AD11" s="7"/>
      <c r="AE11" s="7">
        <v>1056399</v>
      </c>
      <c r="AF11" s="7"/>
      <c r="AG11" s="7">
        <v>4868295885237</v>
      </c>
      <c r="AH11" s="7"/>
      <c r="AI11" s="7">
        <v>5922418441100</v>
      </c>
      <c r="AK11" s="8">
        <v>1.3100000000000001E-2</v>
      </c>
    </row>
    <row r="12" spans="1:37" ht="21" x14ac:dyDescent="0.55000000000000004">
      <c r="A12" s="5" t="s">
        <v>123</v>
      </c>
      <c r="C12" s="4" t="s">
        <v>114</v>
      </c>
      <c r="E12" s="4" t="s">
        <v>114</v>
      </c>
      <c r="G12" s="4" t="s">
        <v>124</v>
      </c>
      <c r="I12" s="4" t="s">
        <v>125</v>
      </c>
      <c r="K12" s="7">
        <v>0</v>
      </c>
      <c r="L12" s="7"/>
      <c r="M12" s="7">
        <v>0</v>
      </c>
      <c r="N12" s="7"/>
      <c r="O12" s="7">
        <v>11024400</v>
      </c>
      <c r="P12" s="7"/>
      <c r="Q12" s="7">
        <v>9717106292815</v>
      </c>
      <c r="R12" s="7"/>
      <c r="S12" s="7">
        <v>11509622881676</v>
      </c>
      <c r="T12" s="7"/>
      <c r="U12" s="7">
        <v>1200</v>
      </c>
      <c r="V12" s="7"/>
      <c r="W12" s="7">
        <v>1260583140</v>
      </c>
      <c r="X12" s="7"/>
      <c r="Y12" s="7">
        <v>0</v>
      </c>
      <c r="Z12" s="7"/>
      <c r="AA12" s="7">
        <v>0</v>
      </c>
      <c r="AB12" s="7"/>
      <c r="AC12" s="7">
        <v>11025600</v>
      </c>
      <c r="AD12" s="7"/>
      <c r="AE12" s="7">
        <v>1060435</v>
      </c>
      <c r="AF12" s="7"/>
      <c r="AG12" s="7">
        <v>9718366875955</v>
      </c>
      <c r="AH12" s="7"/>
      <c r="AI12" s="7">
        <v>11683455485201</v>
      </c>
      <c r="AK12" s="8">
        <v>2.5899999999999999E-2</v>
      </c>
    </row>
    <row r="13" spans="1:37" ht="21" x14ac:dyDescent="0.55000000000000004">
      <c r="A13" s="5" t="s">
        <v>126</v>
      </c>
      <c r="C13" s="4" t="s">
        <v>114</v>
      </c>
      <c r="E13" s="4" t="s">
        <v>114</v>
      </c>
      <c r="G13" s="4" t="s">
        <v>127</v>
      </c>
      <c r="I13" s="4" t="s">
        <v>128</v>
      </c>
      <c r="K13" s="7">
        <v>0</v>
      </c>
      <c r="L13" s="7"/>
      <c r="M13" s="7">
        <v>0</v>
      </c>
      <c r="N13" s="7"/>
      <c r="O13" s="7">
        <v>5056500</v>
      </c>
      <c r="P13" s="7"/>
      <c r="Q13" s="7">
        <v>9706452450955</v>
      </c>
      <c r="R13" s="7"/>
      <c r="S13" s="7">
        <v>10005020955755</v>
      </c>
      <c r="T13" s="7"/>
      <c r="U13" s="7">
        <v>1200</v>
      </c>
      <c r="V13" s="7"/>
      <c r="W13" s="7">
        <v>2389998371</v>
      </c>
      <c r="X13" s="7"/>
      <c r="Y13" s="7">
        <v>0</v>
      </c>
      <c r="Z13" s="7"/>
      <c r="AA13" s="7">
        <v>0</v>
      </c>
      <c r="AB13" s="7"/>
      <c r="AC13" s="7">
        <v>5057700</v>
      </c>
      <c r="AD13" s="7"/>
      <c r="AE13" s="7">
        <v>2013187</v>
      </c>
      <c r="AF13" s="7"/>
      <c r="AG13" s="7">
        <v>9708842449326</v>
      </c>
      <c r="AH13" s="7"/>
      <c r="AI13" s="7">
        <v>10174713870379</v>
      </c>
      <c r="AK13" s="8">
        <v>2.2599999999999999E-2</v>
      </c>
    </row>
    <row r="14" spans="1:37" ht="21" x14ac:dyDescent="0.55000000000000004">
      <c r="A14" s="5" t="s">
        <v>129</v>
      </c>
      <c r="C14" s="4" t="s">
        <v>114</v>
      </c>
      <c r="E14" s="4" t="s">
        <v>114</v>
      </c>
      <c r="G14" s="4" t="s">
        <v>130</v>
      </c>
      <c r="I14" s="4" t="s">
        <v>131</v>
      </c>
      <c r="K14" s="7">
        <v>0</v>
      </c>
      <c r="L14" s="7"/>
      <c r="M14" s="7">
        <v>0</v>
      </c>
      <c r="N14" s="7"/>
      <c r="O14" s="7">
        <v>11155400</v>
      </c>
      <c r="P14" s="7"/>
      <c r="Q14" s="7">
        <v>9716760957186</v>
      </c>
      <c r="R14" s="7"/>
      <c r="S14" s="7">
        <v>11360593861905</v>
      </c>
      <c r="T14" s="7"/>
      <c r="U14" s="7">
        <v>1200</v>
      </c>
      <c r="V14" s="7"/>
      <c r="W14" s="7">
        <v>1229650025</v>
      </c>
      <c r="X14" s="7"/>
      <c r="Y14" s="7">
        <v>0</v>
      </c>
      <c r="Z14" s="7"/>
      <c r="AA14" s="7">
        <v>0</v>
      </c>
      <c r="AB14" s="7"/>
      <c r="AC14" s="7">
        <v>11156600</v>
      </c>
      <c r="AD14" s="7"/>
      <c r="AE14" s="7">
        <v>1034413</v>
      </c>
      <c r="AF14" s="7"/>
      <c r="AG14" s="7">
        <v>9717990607211</v>
      </c>
      <c r="AH14" s="7"/>
      <c r="AI14" s="7">
        <v>11532165190045</v>
      </c>
      <c r="AK14" s="8">
        <v>2.5600000000000001E-2</v>
      </c>
    </row>
    <row r="15" spans="1:37" ht="21" x14ac:dyDescent="0.55000000000000004">
      <c r="A15" s="5" t="s">
        <v>132</v>
      </c>
      <c r="C15" s="4" t="s">
        <v>114</v>
      </c>
      <c r="E15" s="4" t="s">
        <v>114</v>
      </c>
      <c r="G15" s="4" t="s">
        <v>133</v>
      </c>
      <c r="I15" s="4" t="s">
        <v>134</v>
      </c>
      <c r="K15" s="7">
        <v>0</v>
      </c>
      <c r="L15" s="7"/>
      <c r="M15" s="7">
        <v>0</v>
      </c>
      <c r="N15" s="7"/>
      <c r="O15" s="7">
        <v>6190900</v>
      </c>
      <c r="P15" s="7"/>
      <c r="Q15" s="7">
        <v>6215855347306</v>
      </c>
      <c r="R15" s="7"/>
      <c r="S15" s="7">
        <v>7169438586754</v>
      </c>
      <c r="T15" s="7"/>
      <c r="U15" s="7">
        <v>1200</v>
      </c>
      <c r="V15" s="7"/>
      <c r="W15" s="7">
        <v>1398288601</v>
      </c>
      <c r="X15" s="7"/>
      <c r="Y15" s="7">
        <v>0</v>
      </c>
      <c r="Z15" s="7"/>
      <c r="AA15" s="7">
        <v>0</v>
      </c>
      <c r="AB15" s="7"/>
      <c r="AC15" s="7">
        <v>6192100</v>
      </c>
      <c r="AD15" s="7"/>
      <c r="AE15" s="7">
        <v>1176276</v>
      </c>
      <c r="AF15" s="7"/>
      <c r="AG15" s="7">
        <v>6217253635907</v>
      </c>
      <c r="AH15" s="7"/>
      <c r="AI15" s="7">
        <v>7278337996100</v>
      </c>
      <c r="AK15" s="8">
        <v>1.61E-2</v>
      </c>
    </row>
    <row r="16" spans="1:37" ht="21" x14ac:dyDescent="0.55000000000000004">
      <c r="A16" s="5" t="s">
        <v>135</v>
      </c>
      <c r="C16" s="4" t="s">
        <v>114</v>
      </c>
      <c r="E16" s="4" t="s">
        <v>114</v>
      </c>
      <c r="G16" s="4" t="s">
        <v>136</v>
      </c>
      <c r="I16" s="4" t="s">
        <v>137</v>
      </c>
      <c r="K16" s="7">
        <v>0</v>
      </c>
      <c r="L16" s="7"/>
      <c r="M16" s="7">
        <v>0</v>
      </c>
      <c r="N16" s="7"/>
      <c r="O16" s="7">
        <v>7753700</v>
      </c>
      <c r="P16" s="7"/>
      <c r="Q16" s="7">
        <v>6711887804750</v>
      </c>
      <c r="R16" s="7"/>
      <c r="S16" s="7">
        <v>7472332199361</v>
      </c>
      <c r="T16" s="7"/>
      <c r="U16" s="7">
        <v>1200</v>
      </c>
      <c r="V16" s="7"/>
      <c r="W16" s="7">
        <v>1163349292</v>
      </c>
      <c r="X16" s="7"/>
      <c r="Y16" s="7">
        <v>0</v>
      </c>
      <c r="Z16" s="7"/>
      <c r="AA16" s="7">
        <v>0</v>
      </c>
      <c r="AB16" s="7"/>
      <c r="AC16" s="7">
        <v>7754900</v>
      </c>
      <c r="AD16" s="7"/>
      <c r="AE16" s="7">
        <v>972541</v>
      </c>
      <c r="AF16" s="7"/>
      <c r="AG16" s="7">
        <v>6713051154042</v>
      </c>
      <c r="AH16" s="7"/>
      <c r="AI16" s="7">
        <v>7536490281204</v>
      </c>
      <c r="AK16" s="8">
        <v>1.67E-2</v>
      </c>
    </row>
    <row r="17" spans="1:37" ht="21" x14ac:dyDescent="0.55000000000000004">
      <c r="A17" s="5" t="s">
        <v>138</v>
      </c>
      <c r="C17" s="4" t="s">
        <v>114</v>
      </c>
      <c r="E17" s="4" t="s">
        <v>114</v>
      </c>
      <c r="G17" s="4" t="s">
        <v>139</v>
      </c>
      <c r="I17" s="4" t="s">
        <v>140</v>
      </c>
      <c r="K17" s="7">
        <v>0</v>
      </c>
      <c r="L17" s="7"/>
      <c r="M17" s="7">
        <v>0</v>
      </c>
      <c r="N17" s="7"/>
      <c r="O17" s="7">
        <v>9560750</v>
      </c>
      <c r="P17" s="7"/>
      <c r="Q17" s="7">
        <v>19439072955315</v>
      </c>
      <c r="R17" s="7"/>
      <c r="S17" s="7">
        <v>22632336709382</v>
      </c>
      <c r="T17" s="7"/>
      <c r="U17" s="7">
        <v>1200</v>
      </c>
      <c r="V17" s="7"/>
      <c r="W17" s="7">
        <v>2858267918</v>
      </c>
      <c r="X17" s="7"/>
      <c r="Y17" s="7">
        <v>0</v>
      </c>
      <c r="Z17" s="7"/>
      <c r="AA17" s="7">
        <v>0</v>
      </c>
      <c r="AB17" s="7"/>
      <c r="AC17" s="7">
        <v>9561950</v>
      </c>
      <c r="AD17" s="7"/>
      <c r="AE17" s="7">
        <v>2404448</v>
      </c>
      <c r="AF17" s="7"/>
      <c r="AG17" s="7">
        <v>19441931223233</v>
      </c>
      <c r="AH17" s="7"/>
      <c r="AI17" s="7">
        <v>22974542925223</v>
      </c>
      <c r="AK17" s="8">
        <v>5.0999999999999997E-2</v>
      </c>
    </row>
    <row r="18" spans="1:37" ht="21" x14ac:dyDescent="0.55000000000000004">
      <c r="A18" s="5" t="s">
        <v>141</v>
      </c>
      <c r="C18" s="4" t="s">
        <v>114</v>
      </c>
      <c r="E18" s="4" t="s">
        <v>114</v>
      </c>
      <c r="G18" s="4" t="s">
        <v>142</v>
      </c>
      <c r="I18" s="4" t="s">
        <v>143</v>
      </c>
      <c r="K18" s="7">
        <v>0</v>
      </c>
      <c r="L18" s="7"/>
      <c r="M18" s="7">
        <v>0</v>
      </c>
      <c r="N18" s="7"/>
      <c r="O18" s="7">
        <v>4147965</v>
      </c>
      <c r="P18" s="7"/>
      <c r="Q18" s="7">
        <v>4990001895000</v>
      </c>
      <c r="R18" s="7"/>
      <c r="S18" s="7">
        <v>5050320116540</v>
      </c>
      <c r="T18" s="7"/>
      <c r="U18" s="7">
        <v>0</v>
      </c>
      <c r="V18" s="7"/>
      <c r="W18" s="7">
        <v>0</v>
      </c>
      <c r="X18" s="7"/>
      <c r="Y18" s="7">
        <v>0</v>
      </c>
      <c r="Z18" s="7"/>
      <c r="AA18" s="7">
        <v>0</v>
      </c>
      <c r="AB18" s="7"/>
      <c r="AC18" s="7">
        <v>4147965</v>
      </c>
      <c r="AD18" s="7"/>
      <c r="AE18" s="7">
        <v>1236223</v>
      </c>
      <c r="AF18" s="7"/>
      <c r="AG18" s="7">
        <v>4990001895000</v>
      </c>
      <c r="AH18" s="7"/>
      <c r="AI18" s="7">
        <v>5124092074136</v>
      </c>
      <c r="AK18" s="8">
        <v>1.14E-2</v>
      </c>
    </row>
    <row r="19" spans="1:37" ht="21" x14ac:dyDescent="0.55000000000000004">
      <c r="A19" s="5" t="s">
        <v>144</v>
      </c>
      <c r="C19" s="4" t="s">
        <v>114</v>
      </c>
      <c r="E19" s="4" t="s">
        <v>114</v>
      </c>
      <c r="G19" s="4" t="s">
        <v>145</v>
      </c>
      <c r="I19" s="4" t="s">
        <v>146</v>
      </c>
      <c r="K19" s="7">
        <v>18</v>
      </c>
      <c r="L19" s="7"/>
      <c r="M19" s="7">
        <v>18</v>
      </c>
      <c r="N19" s="7"/>
      <c r="O19" s="7">
        <v>15000000</v>
      </c>
      <c r="P19" s="7"/>
      <c r="Q19" s="7">
        <v>15000000000000</v>
      </c>
      <c r="R19" s="7"/>
      <c r="S19" s="7">
        <v>14997281250000</v>
      </c>
      <c r="T19" s="7"/>
      <c r="U19" s="7">
        <v>0</v>
      </c>
      <c r="V19" s="7"/>
      <c r="W19" s="7">
        <v>0</v>
      </c>
      <c r="X19" s="7"/>
      <c r="Y19" s="7">
        <v>0</v>
      </c>
      <c r="Z19" s="7"/>
      <c r="AA19" s="7">
        <v>0</v>
      </c>
      <c r="AB19" s="7"/>
      <c r="AC19" s="7">
        <v>15000000</v>
      </c>
      <c r="AD19" s="7"/>
      <c r="AE19" s="7">
        <v>1000000</v>
      </c>
      <c r="AF19" s="7"/>
      <c r="AG19" s="7">
        <v>15000000000000</v>
      </c>
      <c r="AH19" s="7"/>
      <c r="AI19" s="7">
        <v>14997281250000</v>
      </c>
      <c r="AK19" s="8">
        <v>3.3300000000000003E-2</v>
      </c>
    </row>
    <row r="20" spans="1:37" ht="21" x14ac:dyDescent="0.55000000000000004">
      <c r="A20" s="5" t="s">
        <v>147</v>
      </c>
      <c r="C20" s="4" t="s">
        <v>114</v>
      </c>
      <c r="E20" s="4" t="s">
        <v>114</v>
      </c>
      <c r="G20" s="4" t="s">
        <v>148</v>
      </c>
      <c r="I20" s="4" t="s">
        <v>149</v>
      </c>
      <c r="K20" s="7">
        <v>18</v>
      </c>
      <c r="L20" s="7"/>
      <c r="M20" s="7">
        <v>18</v>
      </c>
      <c r="N20" s="7"/>
      <c r="O20" s="7">
        <v>7500000</v>
      </c>
      <c r="P20" s="7"/>
      <c r="Q20" s="7">
        <v>7500000000000</v>
      </c>
      <c r="R20" s="7"/>
      <c r="S20" s="7">
        <v>7498640625000</v>
      </c>
      <c r="T20" s="7"/>
      <c r="U20" s="7">
        <v>0</v>
      </c>
      <c r="V20" s="7"/>
      <c r="W20" s="7">
        <v>0</v>
      </c>
      <c r="X20" s="7"/>
      <c r="Y20" s="7">
        <v>0</v>
      </c>
      <c r="Z20" s="7"/>
      <c r="AA20" s="7">
        <v>0</v>
      </c>
      <c r="AB20" s="7"/>
      <c r="AC20" s="7">
        <v>7500000</v>
      </c>
      <c r="AD20" s="7"/>
      <c r="AE20" s="7">
        <v>1010000</v>
      </c>
      <c r="AF20" s="7"/>
      <c r="AG20" s="7">
        <v>7500000000000</v>
      </c>
      <c r="AH20" s="7"/>
      <c r="AI20" s="7">
        <v>7573627031250</v>
      </c>
      <c r="AK20" s="8">
        <v>1.6799999999999999E-2</v>
      </c>
    </row>
    <row r="21" spans="1:37" ht="21" x14ac:dyDescent="0.55000000000000004">
      <c r="A21" s="5" t="s">
        <v>150</v>
      </c>
      <c r="C21" s="4" t="s">
        <v>114</v>
      </c>
      <c r="E21" s="4" t="s">
        <v>114</v>
      </c>
      <c r="G21" s="4" t="s">
        <v>151</v>
      </c>
      <c r="I21" s="4" t="s">
        <v>152</v>
      </c>
      <c r="K21" s="7">
        <v>18</v>
      </c>
      <c r="L21" s="7"/>
      <c r="M21" s="7">
        <v>18</v>
      </c>
      <c r="N21" s="7"/>
      <c r="O21" s="7">
        <v>9999600</v>
      </c>
      <c r="P21" s="7"/>
      <c r="Q21" s="7">
        <v>9999600000000</v>
      </c>
      <c r="R21" s="7"/>
      <c r="S21" s="7">
        <v>10002786466286</v>
      </c>
      <c r="T21" s="7"/>
      <c r="U21" s="7">
        <v>0</v>
      </c>
      <c r="V21" s="7"/>
      <c r="W21" s="7">
        <v>0</v>
      </c>
      <c r="X21" s="7"/>
      <c r="Y21" s="7">
        <v>0</v>
      </c>
      <c r="Z21" s="7"/>
      <c r="AA21" s="7">
        <v>0</v>
      </c>
      <c r="AB21" s="7"/>
      <c r="AC21" s="7">
        <v>9999600</v>
      </c>
      <c r="AD21" s="7"/>
      <c r="AE21" s="7">
        <v>1000500</v>
      </c>
      <c r="AF21" s="7"/>
      <c r="AG21" s="7">
        <v>9999600000000</v>
      </c>
      <c r="AH21" s="7"/>
      <c r="AI21" s="7">
        <v>10002786466286</v>
      </c>
      <c r="AK21" s="8">
        <v>2.2200000000000001E-2</v>
      </c>
    </row>
    <row r="22" spans="1:37" ht="21" x14ac:dyDescent="0.55000000000000004">
      <c r="A22" s="5" t="s">
        <v>153</v>
      </c>
      <c r="C22" s="4" t="s">
        <v>114</v>
      </c>
      <c r="E22" s="4" t="s">
        <v>114</v>
      </c>
      <c r="G22" s="4" t="s">
        <v>154</v>
      </c>
      <c r="I22" s="4" t="s">
        <v>155</v>
      </c>
      <c r="K22" s="7">
        <v>18</v>
      </c>
      <c r="L22" s="7"/>
      <c r="M22" s="7">
        <v>18</v>
      </c>
      <c r="N22" s="7"/>
      <c r="O22" s="7">
        <v>1500000</v>
      </c>
      <c r="P22" s="7"/>
      <c r="Q22" s="7">
        <v>1500000000000</v>
      </c>
      <c r="R22" s="7"/>
      <c r="S22" s="7">
        <v>1499728125000</v>
      </c>
      <c r="T22" s="7"/>
      <c r="U22" s="7">
        <v>0</v>
      </c>
      <c r="V22" s="7"/>
      <c r="W22" s="7">
        <v>0</v>
      </c>
      <c r="X22" s="7"/>
      <c r="Y22" s="7">
        <v>0</v>
      </c>
      <c r="Z22" s="7"/>
      <c r="AA22" s="7">
        <v>0</v>
      </c>
      <c r="AB22" s="7"/>
      <c r="AC22" s="7">
        <v>1500000</v>
      </c>
      <c r="AD22" s="7"/>
      <c r="AE22" s="7">
        <v>1000000</v>
      </c>
      <c r="AF22" s="7"/>
      <c r="AG22" s="7">
        <v>1500000000000</v>
      </c>
      <c r="AH22" s="7"/>
      <c r="AI22" s="7">
        <v>1499728125000</v>
      </c>
      <c r="AK22" s="8">
        <v>3.3E-3</v>
      </c>
    </row>
    <row r="23" spans="1:37" ht="21" x14ac:dyDescent="0.55000000000000004">
      <c r="A23" s="5" t="s">
        <v>156</v>
      </c>
      <c r="C23" s="4" t="s">
        <v>114</v>
      </c>
      <c r="E23" s="4" t="s">
        <v>114</v>
      </c>
      <c r="G23" s="4" t="s">
        <v>157</v>
      </c>
      <c r="I23" s="4" t="s">
        <v>158</v>
      </c>
      <c r="K23" s="7">
        <v>18</v>
      </c>
      <c r="L23" s="7"/>
      <c r="M23" s="7">
        <v>18</v>
      </c>
      <c r="N23" s="7"/>
      <c r="O23" s="7">
        <v>1462900</v>
      </c>
      <c r="P23" s="7"/>
      <c r="Q23" s="7">
        <v>1462759774097</v>
      </c>
      <c r="R23" s="7"/>
      <c r="S23" s="7">
        <v>1462634849375</v>
      </c>
      <c r="T23" s="7"/>
      <c r="U23" s="7">
        <v>0</v>
      </c>
      <c r="V23" s="7"/>
      <c r="W23" s="7">
        <v>0</v>
      </c>
      <c r="X23" s="7"/>
      <c r="Y23" s="7">
        <v>5000</v>
      </c>
      <c r="Z23" s="7"/>
      <c r="AA23" s="7">
        <v>5049084688</v>
      </c>
      <c r="AB23" s="7"/>
      <c r="AC23" s="7">
        <v>1457900</v>
      </c>
      <c r="AD23" s="7"/>
      <c r="AE23" s="7">
        <v>1000000</v>
      </c>
      <c r="AF23" s="7"/>
      <c r="AG23" s="7">
        <v>1457760253371</v>
      </c>
      <c r="AH23" s="7"/>
      <c r="AI23" s="7">
        <v>1457635755625</v>
      </c>
      <c r="AK23" s="8">
        <v>3.2000000000000002E-3</v>
      </c>
    </row>
    <row r="24" spans="1:37" ht="21" x14ac:dyDescent="0.55000000000000004">
      <c r="A24" s="5" t="s">
        <v>159</v>
      </c>
      <c r="C24" s="4" t="s">
        <v>114</v>
      </c>
      <c r="E24" s="4" t="s">
        <v>114</v>
      </c>
      <c r="G24" s="4" t="s">
        <v>160</v>
      </c>
      <c r="I24" s="4" t="s">
        <v>161</v>
      </c>
      <c r="K24" s="7">
        <v>18</v>
      </c>
      <c r="L24" s="7"/>
      <c r="M24" s="7">
        <v>18</v>
      </c>
      <c r="N24" s="7"/>
      <c r="O24" s="7">
        <v>3499886</v>
      </c>
      <c r="P24" s="7"/>
      <c r="Q24" s="7">
        <v>3499886000000</v>
      </c>
      <c r="R24" s="7"/>
      <c r="S24" s="7">
        <v>3499251645662</v>
      </c>
      <c r="T24" s="7"/>
      <c r="U24" s="7">
        <v>0</v>
      </c>
      <c r="V24" s="7"/>
      <c r="W24" s="7">
        <v>0</v>
      </c>
      <c r="X24" s="7"/>
      <c r="Y24" s="7">
        <v>0</v>
      </c>
      <c r="Z24" s="7"/>
      <c r="AA24" s="7">
        <v>0</v>
      </c>
      <c r="AB24" s="7"/>
      <c r="AC24" s="7">
        <v>3499886</v>
      </c>
      <c r="AD24" s="7"/>
      <c r="AE24" s="7">
        <v>1000000</v>
      </c>
      <c r="AF24" s="7"/>
      <c r="AG24" s="7">
        <v>3499886000000</v>
      </c>
      <c r="AH24" s="7"/>
      <c r="AI24" s="7">
        <v>3499251645662</v>
      </c>
      <c r="AK24" s="8">
        <v>7.7999999999999996E-3</v>
      </c>
    </row>
    <row r="25" spans="1:37" ht="21" x14ac:dyDescent="0.55000000000000004">
      <c r="A25" s="5" t="s">
        <v>162</v>
      </c>
      <c r="C25" s="4" t="s">
        <v>114</v>
      </c>
      <c r="E25" s="4" t="s">
        <v>114</v>
      </c>
      <c r="G25" s="4" t="s">
        <v>163</v>
      </c>
      <c r="I25" s="4" t="s">
        <v>164</v>
      </c>
      <c r="K25" s="7">
        <v>18</v>
      </c>
      <c r="L25" s="7"/>
      <c r="M25" s="7">
        <v>18</v>
      </c>
      <c r="N25" s="7"/>
      <c r="O25" s="7">
        <v>6999809</v>
      </c>
      <c r="P25" s="7"/>
      <c r="Q25" s="7">
        <v>6999809000000</v>
      </c>
      <c r="R25" s="7"/>
      <c r="S25" s="7">
        <v>6998540284618</v>
      </c>
      <c r="T25" s="7"/>
      <c r="U25" s="7">
        <v>0</v>
      </c>
      <c r="V25" s="7"/>
      <c r="W25" s="7">
        <v>0</v>
      </c>
      <c r="X25" s="7"/>
      <c r="Y25" s="7">
        <v>0</v>
      </c>
      <c r="Z25" s="7"/>
      <c r="AA25" s="7">
        <v>0</v>
      </c>
      <c r="AB25" s="7"/>
      <c r="AC25" s="7">
        <v>6999809</v>
      </c>
      <c r="AD25" s="7"/>
      <c r="AE25" s="7">
        <v>1000000</v>
      </c>
      <c r="AF25" s="7"/>
      <c r="AG25" s="7">
        <v>6999809000000</v>
      </c>
      <c r="AH25" s="7"/>
      <c r="AI25" s="7">
        <v>6998540284618</v>
      </c>
      <c r="AK25" s="8">
        <v>1.55E-2</v>
      </c>
    </row>
    <row r="26" spans="1:37" ht="21" x14ac:dyDescent="0.55000000000000004">
      <c r="A26" s="5" t="s">
        <v>165</v>
      </c>
      <c r="C26" s="4" t="s">
        <v>114</v>
      </c>
      <c r="E26" s="4" t="s">
        <v>114</v>
      </c>
      <c r="G26" s="4" t="s">
        <v>166</v>
      </c>
      <c r="I26" s="4" t="s">
        <v>167</v>
      </c>
      <c r="K26" s="7">
        <v>18</v>
      </c>
      <c r="L26" s="7"/>
      <c r="M26" s="7">
        <v>18</v>
      </c>
      <c r="N26" s="7"/>
      <c r="O26" s="7">
        <v>1199966</v>
      </c>
      <c r="P26" s="7"/>
      <c r="Q26" s="7">
        <v>1199966000000</v>
      </c>
      <c r="R26" s="7"/>
      <c r="S26" s="7">
        <v>1199748506162</v>
      </c>
      <c r="T26" s="7"/>
      <c r="U26" s="7">
        <v>0</v>
      </c>
      <c r="V26" s="7"/>
      <c r="W26" s="7">
        <v>0</v>
      </c>
      <c r="X26" s="7"/>
      <c r="Y26" s="7">
        <v>0</v>
      </c>
      <c r="Z26" s="7"/>
      <c r="AA26" s="7">
        <v>0</v>
      </c>
      <c r="AB26" s="7"/>
      <c r="AC26" s="7">
        <v>1199966</v>
      </c>
      <c r="AD26" s="7"/>
      <c r="AE26" s="7">
        <v>1000000</v>
      </c>
      <c r="AF26" s="7"/>
      <c r="AG26" s="7">
        <v>1199966000000</v>
      </c>
      <c r="AH26" s="7"/>
      <c r="AI26" s="7">
        <v>1199748506162</v>
      </c>
      <c r="AK26" s="8">
        <v>2.7000000000000001E-3</v>
      </c>
    </row>
    <row r="27" spans="1:37" ht="21" x14ac:dyDescent="0.55000000000000004">
      <c r="A27" s="5" t="s">
        <v>168</v>
      </c>
      <c r="C27" s="4" t="s">
        <v>114</v>
      </c>
      <c r="E27" s="4" t="s">
        <v>114</v>
      </c>
      <c r="G27" s="4" t="s">
        <v>169</v>
      </c>
      <c r="I27" s="4" t="s">
        <v>170</v>
      </c>
      <c r="K27" s="7">
        <v>18</v>
      </c>
      <c r="L27" s="7"/>
      <c r="M27" s="7">
        <v>18</v>
      </c>
      <c r="N27" s="7"/>
      <c r="O27" s="7">
        <v>1800000</v>
      </c>
      <c r="P27" s="7"/>
      <c r="Q27" s="7">
        <v>1800000000000</v>
      </c>
      <c r="R27" s="7"/>
      <c r="S27" s="7">
        <v>1799673750000</v>
      </c>
      <c r="T27" s="7"/>
      <c r="U27" s="7">
        <v>0</v>
      </c>
      <c r="V27" s="7"/>
      <c r="W27" s="7">
        <v>0</v>
      </c>
      <c r="X27" s="7"/>
      <c r="Y27" s="7">
        <v>0</v>
      </c>
      <c r="Z27" s="7"/>
      <c r="AA27" s="7">
        <v>0</v>
      </c>
      <c r="AB27" s="7"/>
      <c r="AC27" s="7">
        <v>1800000</v>
      </c>
      <c r="AD27" s="7"/>
      <c r="AE27" s="7">
        <v>1000000</v>
      </c>
      <c r="AF27" s="7"/>
      <c r="AG27" s="7">
        <v>1800000000000</v>
      </c>
      <c r="AH27" s="7"/>
      <c r="AI27" s="7">
        <v>1799673750000</v>
      </c>
      <c r="AK27" s="8">
        <v>4.0000000000000001E-3</v>
      </c>
    </row>
    <row r="28" spans="1:37" ht="21" x14ac:dyDescent="0.55000000000000004">
      <c r="A28" s="5" t="s">
        <v>171</v>
      </c>
      <c r="C28" s="4" t="s">
        <v>114</v>
      </c>
      <c r="E28" s="4" t="s">
        <v>114</v>
      </c>
      <c r="G28" s="4" t="s">
        <v>172</v>
      </c>
      <c r="I28" s="4" t="s">
        <v>173</v>
      </c>
      <c r="K28" s="7">
        <v>18.5</v>
      </c>
      <c r="L28" s="7"/>
      <c r="M28" s="7">
        <v>18.5</v>
      </c>
      <c r="N28" s="7"/>
      <c r="O28" s="7">
        <v>10000000</v>
      </c>
      <c r="P28" s="7"/>
      <c r="Q28" s="7">
        <v>10000000000000</v>
      </c>
      <c r="R28" s="7"/>
      <c r="S28" s="7">
        <v>9998187500000</v>
      </c>
      <c r="T28" s="7"/>
      <c r="U28" s="7">
        <v>0</v>
      </c>
      <c r="V28" s="7"/>
      <c r="W28" s="7">
        <v>0</v>
      </c>
      <c r="X28" s="7"/>
      <c r="Y28" s="7">
        <v>0</v>
      </c>
      <c r="Z28" s="7"/>
      <c r="AA28" s="7">
        <v>0</v>
      </c>
      <c r="AB28" s="7"/>
      <c r="AC28" s="7">
        <v>10000000</v>
      </c>
      <c r="AD28" s="7"/>
      <c r="AE28" s="7">
        <v>1000000</v>
      </c>
      <c r="AF28" s="7"/>
      <c r="AG28" s="7">
        <v>10000000000000</v>
      </c>
      <c r="AH28" s="7"/>
      <c r="AI28" s="7">
        <v>9998187500000</v>
      </c>
      <c r="AK28" s="8">
        <v>2.2200000000000001E-2</v>
      </c>
    </row>
    <row r="29" spans="1:37" ht="21" x14ac:dyDescent="0.55000000000000004">
      <c r="A29" s="5" t="s">
        <v>174</v>
      </c>
      <c r="C29" s="4" t="s">
        <v>114</v>
      </c>
      <c r="E29" s="4" t="s">
        <v>114</v>
      </c>
      <c r="G29" s="4" t="s">
        <v>175</v>
      </c>
      <c r="I29" s="4" t="s">
        <v>176</v>
      </c>
      <c r="K29" s="7">
        <v>18</v>
      </c>
      <c r="L29" s="7"/>
      <c r="M29" s="7">
        <v>18</v>
      </c>
      <c r="N29" s="7"/>
      <c r="O29" s="7">
        <v>5088156</v>
      </c>
      <c r="P29" s="7"/>
      <c r="Q29" s="7">
        <v>5087261759640</v>
      </c>
      <c r="R29" s="7"/>
      <c r="S29" s="7">
        <v>5087233771725</v>
      </c>
      <c r="T29" s="7"/>
      <c r="U29" s="7">
        <v>0</v>
      </c>
      <c r="V29" s="7"/>
      <c r="W29" s="7">
        <v>0</v>
      </c>
      <c r="X29" s="7"/>
      <c r="Y29" s="7">
        <v>0</v>
      </c>
      <c r="Z29" s="7"/>
      <c r="AA29" s="7">
        <v>0</v>
      </c>
      <c r="AB29" s="7"/>
      <c r="AC29" s="7">
        <v>5088156</v>
      </c>
      <c r="AD29" s="7"/>
      <c r="AE29" s="7">
        <v>1000000</v>
      </c>
      <c r="AF29" s="7"/>
      <c r="AG29" s="7">
        <v>5087261759640</v>
      </c>
      <c r="AH29" s="7"/>
      <c r="AI29" s="7">
        <v>5087233771725</v>
      </c>
      <c r="AK29" s="8">
        <v>1.1299999999999999E-2</v>
      </c>
    </row>
    <row r="30" spans="1:37" ht="21" x14ac:dyDescent="0.55000000000000004">
      <c r="A30" s="5" t="s">
        <v>177</v>
      </c>
      <c r="C30" s="4" t="s">
        <v>114</v>
      </c>
      <c r="E30" s="4" t="s">
        <v>114</v>
      </c>
      <c r="G30" s="4" t="s">
        <v>178</v>
      </c>
      <c r="I30" s="4" t="s">
        <v>179</v>
      </c>
      <c r="K30" s="7">
        <v>18</v>
      </c>
      <c r="L30" s="7"/>
      <c r="M30" s="7">
        <v>18</v>
      </c>
      <c r="N30" s="7"/>
      <c r="O30" s="7">
        <v>931601</v>
      </c>
      <c r="P30" s="7"/>
      <c r="Q30" s="7">
        <v>931689852680</v>
      </c>
      <c r="R30" s="7"/>
      <c r="S30" s="7">
        <v>931432147318</v>
      </c>
      <c r="T30" s="7"/>
      <c r="U30" s="7">
        <v>0</v>
      </c>
      <c r="V30" s="7"/>
      <c r="W30" s="7">
        <v>0</v>
      </c>
      <c r="X30" s="7"/>
      <c r="Y30" s="7">
        <v>0</v>
      </c>
      <c r="Z30" s="7"/>
      <c r="AA30" s="7">
        <v>0</v>
      </c>
      <c r="AB30" s="7"/>
      <c r="AC30" s="7">
        <v>931601</v>
      </c>
      <c r="AD30" s="7"/>
      <c r="AE30" s="7">
        <v>1010000</v>
      </c>
      <c r="AF30" s="7"/>
      <c r="AG30" s="7">
        <v>931689852680</v>
      </c>
      <c r="AH30" s="7"/>
      <c r="AI30" s="7">
        <v>940746468791</v>
      </c>
      <c r="AK30" s="8">
        <v>2.0999999999999999E-3</v>
      </c>
    </row>
    <row r="31" spans="1:37" ht="21" x14ac:dyDescent="0.55000000000000004">
      <c r="A31" s="5" t="s">
        <v>180</v>
      </c>
      <c r="C31" s="4" t="s">
        <v>114</v>
      </c>
      <c r="E31" s="4" t="s">
        <v>114</v>
      </c>
      <c r="G31" s="4" t="s">
        <v>181</v>
      </c>
      <c r="I31" s="4" t="s">
        <v>182</v>
      </c>
      <c r="K31" s="7">
        <v>18</v>
      </c>
      <c r="L31" s="7"/>
      <c r="M31" s="7">
        <v>18</v>
      </c>
      <c r="N31" s="7"/>
      <c r="O31" s="7">
        <v>5000000</v>
      </c>
      <c r="P31" s="7"/>
      <c r="Q31" s="7">
        <v>4810270000000</v>
      </c>
      <c r="R31" s="7"/>
      <c r="S31" s="7">
        <v>4812892505093</v>
      </c>
      <c r="T31" s="7"/>
      <c r="U31" s="7">
        <v>0</v>
      </c>
      <c r="V31" s="7"/>
      <c r="W31" s="7">
        <v>0</v>
      </c>
      <c r="X31" s="7"/>
      <c r="Y31" s="7">
        <v>0</v>
      </c>
      <c r="Z31" s="7"/>
      <c r="AA31" s="7">
        <v>0</v>
      </c>
      <c r="AB31" s="7"/>
      <c r="AC31" s="7">
        <v>5000000</v>
      </c>
      <c r="AD31" s="7"/>
      <c r="AE31" s="7">
        <v>963807</v>
      </c>
      <c r="AF31" s="7"/>
      <c r="AG31" s="7">
        <v>4810270000000</v>
      </c>
      <c r="AH31" s="7"/>
      <c r="AI31" s="7">
        <v>4818161549906</v>
      </c>
      <c r="AK31" s="8">
        <v>1.0699999999999999E-2</v>
      </c>
    </row>
    <row r="32" spans="1:37" ht="21" x14ac:dyDescent="0.55000000000000004">
      <c r="A32" s="5" t="s">
        <v>183</v>
      </c>
      <c r="C32" s="4" t="s">
        <v>114</v>
      </c>
      <c r="E32" s="4" t="s">
        <v>114</v>
      </c>
      <c r="G32" s="4" t="s">
        <v>184</v>
      </c>
      <c r="I32" s="4" t="s">
        <v>185</v>
      </c>
      <c r="K32" s="7">
        <v>18</v>
      </c>
      <c r="L32" s="7"/>
      <c r="M32" s="7">
        <v>18</v>
      </c>
      <c r="N32" s="7"/>
      <c r="O32" s="7">
        <v>6999899</v>
      </c>
      <c r="P32" s="7"/>
      <c r="Q32" s="7">
        <v>6999899000000</v>
      </c>
      <c r="R32" s="7"/>
      <c r="S32" s="7">
        <v>7068616570989</v>
      </c>
      <c r="T32" s="7"/>
      <c r="U32" s="7">
        <v>0</v>
      </c>
      <c r="V32" s="7"/>
      <c r="W32" s="7">
        <v>0</v>
      </c>
      <c r="X32" s="7"/>
      <c r="Y32" s="7">
        <v>0</v>
      </c>
      <c r="Z32" s="7"/>
      <c r="AA32" s="7">
        <v>0</v>
      </c>
      <c r="AB32" s="7"/>
      <c r="AC32" s="7">
        <v>6999899</v>
      </c>
      <c r="AD32" s="7"/>
      <c r="AE32" s="7">
        <v>1010000</v>
      </c>
      <c r="AF32" s="7"/>
      <c r="AG32" s="7">
        <v>6999899000000</v>
      </c>
      <c r="AH32" s="7"/>
      <c r="AI32" s="7">
        <v>7068616570989</v>
      </c>
      <c r="AK32" s="8">
        <v>1.5699999999999999E-2</v>
      </c>
    </row>
    <row r="33" spans="1:37" ht="21" x14ac:dyDescent="0.55000000000000004">
      <c r="A33" s="5" t="s">
        <v>186</v>
      </c>
      <c r="C33" s="4" t="s">
        <v>114</v>
      </c>
      <c r="E33" s="4" t="s">
        <v>114</v>
      </c>
      <c r="G33" s="4" t="s">
        <v>187</v>
      </c>
      <c r="I33" s="4" t="s">
        <v>188</v>
      </c>
      <c r="K33" s="7">
        <v>18.5</v>
      </c>
      <c r="L33" s="7"/>
      <c r="M33" s="7">
        <v>18.5</v>
      </c>
      <c r="N33" s="7"/>
      <c r="O33" s="7">
        <v>9999800</v>
      </c>
      <c r="P33" s="7"/>
      <c r="Q33" s="7">
        <v>9999800000000</v>
      </c>
      <c r="R33" s="7"/>
      <c r="S33" s="7">
        <v>10097967411612</v>
      </c>
      <c r="T33" s="7"/>
      <c r="U33" s="7">
        <v>0</v>
      </c>
      <c r="V33" s="7"/>
      <c r="W33" s="7">
        <v>0</v>
      </c>
      <c r="X33" s="7"/>
      <c r="Y33" s="7">
        <v>0</v>
      </c>
      <c r="Z33" s="7"/>
      <c r="AA33" s="7">
        <v>0</v>
      </c>
      <c r="AB33" s="7"/>
      <c r="AC33" s="7">
        <v>9999800</v>
      </c>
      <c r="AD33" s="7"/>
      <c r="AE33" s="7">
        <v>1010000</v>
      </c>
      <c r="AF33" s="7"/>
      <c r="AG33" s="7">
        <v>9999800000000</v>
      </c>
      <c r="AH33" s="7"/>
      <c r="AI33" s="7">
        <v>10097967411612</v>
      </c>
      <c r="AK33" s="8">
        <v>2.24E-2</v>
      </c>
    </row>
    <row r="34" spans="1:37" ht="21" x14ac:dyDescent="0.55000000000000004">
      <c r="A34" s="5" t="s">
        <v>189</v>
      </c>
      <c r="C34" s="4" t="s">
        <v>114</v>
      </c>
      <c r="E34" s="4" t="s">
        <v>114</v>
      </c>
      <c r="G34" s="4" t="s">
        <v>190</v>
      </c>
      <c r="I34" s="4" t="s">
        <v>191</v>
      </c>
      <c r="K34" s="7">
        <v>18</v>
      </c>
      <c r="L34" s="7"/>
      <c r="M34" s="7">
        <v>18</v>
      </c>
      <c r="N34" s="7"/>
      <c r="O34" s="7">
        <v>3999984</v>
      </c>
      <c r="P34" s="7"/>
      <c r="Q34" s="7">
        <v>3999984000000</v>
      </c>
      <c r="R34" s="7"/>
      <c r="S34" s="7">
        <v>3999259002900</v>
      </c>
      <c r="T34" s="7"/>
      <c r="U34" s="7">
        <v>0</v>
      </c>
      <c r="V34" s="7"/>
      <c r="W34" s="7">
        <v>0</v>
      </c>
      <c r="X34" s="7"/>
      <c r="Y34" s="7">
        <v>0</v>
      </c>
      <c r="Z34" s="7"/>
      <c r="AA34" s="7">
        <v>0</v>
      </c>
      <c r="AB34" s="7"/>
      <c r="AC34" s="7">
        <v>3999984</v>
      </c>
      <c r="AD34" s="7"/>
      <c r="AE34" s="7">
        <v>1000000</v>
      </c>
      <c r="AF34" s="7"/>
      <c r="AG34" s="7">
        <v>3999984000000</v>
      </c>
      <c r="AH34" s="7"/>
      <c r="AI34" s="7">
        <v>3999259002900</v>
      </c>
      <c r="AK34" s="8">
        <v>8.8999999999999999E-3</v>
      </c>
    </row>
    <row r="35" spans="1:37" ht="21" x14ac:dyDescent="0.55000000000000004">
      <c r="A35" s="5" t="s">
        <v>192</v>
      </c>
      <c r="C35" s="4" t="s">
        <v>114</v>
      </c>
      <c r="E35" s="4" t="s">
        <v>114</v>
      </c>
      <c r="G35" s="4" t="s">
        <v>193</v>
      </c>
      <c r="I35" s="4" t="s">
        <v>194</v>
      </c>
      <c r="K35" s="7">
        <v>18</v>
      </c>
      <c r="L35" s="7"/>
      <c r="M35" s="7">
        <v>18</v>
      </c>
      <c r="N35" s="7"/>
      <c r="O35" s="7">
        <v>4600000</v>
      </c>
      <c r="P35" s="7"/>
      <c r="Q35" s="7">
        <v>4600000000000</v>
      </c>
      <c r="R35" s="7"/>
      <c r="S35" s="7">
        <v>4599166250000</v>
      </c>
      <c r="T35" s="7"/>
      <c r="U35" s="7">
        <v>0</v>
      </c>
      <c r="V35" s="7"/>
      <c r="W35" s="7">
        <v>0</v>
      </c>
      <c r="X35" s="7"/>
      <c r="Y35" s="7">
        <v>0</v>
      </c>
      <c r="Z35" s="7"/>
      <c r="AA35" s="7">
        <v>0</v>
      </c>
      <c r="AB35" s="7"/>
      <c r="AC35" s="7">
        <v>4600000</v>
      </c>
      <c r="AD35" s="7"/>
      <c r="AE35" s="7">
        <v>1010000</v>
      </c>
      <c r="AF35" s="7"/>
      <c r="AG35" s="7">
        <v>4600000000000</v>
      </c>
      <c r="AH35" s="7"/>
      <c r="AI35" s="7">
        <v>4645157912500</v>
      </c>
      <c r="AK35" s="8">
        <v>1.03E-2</v>
      </c>
    </row>
    <row r="36" spans="1:37" ht="21" x14ac:dyDescent="0.55000000000000004">
      <c r="A36" s="5" t="s">
        <v>195</v>
      </c>
      <c r="C36" s="4" t="s">
        <v>114</v>
      </c>
      <c r="E36" s="4" t="s">
        <v>114</v>
      </c>
      <c r="G36" s="4" t="s">
        <v>196</v>
      </c>
      <c r="I36" s="4" t="s">
        <v>197</v>
      </c>
      <c r="K36" s="7">
        <v>18</v>
      </c>
      <c r="L36" s="7"/>
      <c r="M36" s="7">
        <v>18</v>
      </c>
      <c r="N36" s="7"/>
      <c r="O36" s="7">
        <v>2500000</v>
      </c>
      <c r="P36" s="7"/>
      <c r="Q36" s="7">
        <v>2500000000000</v>
      </c>
      <c r="R36" s="7"/>
      <c r="S36" s="7">
        <v>2499546875000</v>
      </c>
      <c r="T36" s="7"/>
      <c r="U36" s="7">
        <v>0</v>
      </c>
      <c r="V36" s="7"/>
      <c r="W36" s="7">
        <v>0</v>
      </c>
      <c r="X36" s="7"/>
      <c r="Y36" s="7">
        <v>0</v>
      </c>
      <c r="Z36" s="7"/>
      <c r="AA36" s="7">
        <v>0</v>
      </c>
      <c r="AB36" s="7"/>
      <c r="AC36" s="7">
        <v>2500000</v>
      </c>
      <c r="AD36" s="7"/>
      <c r="AE36" s="7">
        <v>1010000</v>
      </c>
      <c r="AF36" s="7"/>
      <c r="AG36" s="7">
        <v>2500000000000</v>
      </c>
      <c r="AH36" s="7"/>
      <c r="AI36" s="7">
        <v>2524542343750</v>
      </c>
      <c r="AK36" s="8">
        <v>5.5999999999999999E-3</v>
      </c>
    </row>
    <row r="37" spans="1:37" ht="21" x14ac:dyDescent="0.55000000000000004">
      <c r="A37" s="5" t="s">
        <v>198</v>
      </c>
      <c r="C37" s="4" t="s">
        <v>114</v>
      </c>
      <c r="E37" s="4" t="s">
        <v>114</v>
      </c>
      <c r="G37" s="4" t="s">
        <v>199</v>
      </c>
      <c r="I37" s="4" t="s">
        <v>200</v>
      </c>
      <c r="K37" s="7">
        <v>16</v>
      </c>
      <c r="L37" s="7"/>
      <c r="M37" s="7">
        <v>16</v>
      </c>
      <c r="N37" s="7"/>
      <c r="O37" s="7">
        <v>8440100</v>
      </c>
      <c r="P37" s="7"/>
      <c r="Q37" s="7">
        <v>7874526969000</v>
      </c>
      <c r="R37" s="7"/>
      <c r="S37" s="7">
        <v>8126604728972</v>
      </c>
      <c r="T37" s="7"/>
      <c r="U37" s="7">
        <v>0</v>
      </c>
      <c r="V37" s="7"/>
      <c r="W37" s="7">
        <v>0</v>
      </c>
      <c r="X37" s="7"/>
      <c r="Y37" s="7">
        <v>0</v>
      </c>
      <c r="Z37" s="7"/>
      <c r="AA37" s="7">
        <v>0</v>
      </c>
      <c r="AB37" s="7"/>
      <c r="AC37" s="7">
        <v>8440100</v>
      </c>
      <c r="AD37" s="7"/>
      <c r="AE37" s="7">
        <v>965860</v>
      </c>
      <c r="AF37" s="7"/>
      <c r="AG37" s="7">
        <v>7874526969000</v>
      </c>
      <c r="AH37" s="7"/>
      <c r="AI37" s="7">
        <v>8150477444158</v>
      </c>
      <c r="AK37" s="8">
        <v>1.8100000000000002E-2</v>
      </c>
    </row>
    <row r="38" spans="1:37" ht="21" x14ac:dyDescent="0.55000000000000004">
      <c r="A38" s="5" t="s">
        <v>201</v>
      </c>
      <c r="C38" s="4" t="s">
        <v>114</v>
      </c>
      <c r="E38" s="4" t="s">
        <v>114</v>
      </c>
      <c r="G38" s="4" t="s">
        <v>202</v>
      </c>
      <c r="I38" s="4" t="s">
        <v>203</v>
      </c>
      <c r="K38" s="7">
        <v>16</v>
      </c>
      <c r="L38" s="7"/>
      <c r="M38" s="7">
        <v>16</v>
      </c>
      <c r="N38" s="7"/>
      <c r="O38" s="7">
        <v>4035000</v>
      </c>
      <c r="P38" s="7"/>
      <c r="Q38" s="7">
        <v>3821911649979</v>
      </c>
      <c r="R38" s="7"/>
      <c r="S38" s="7">
        <v>3937906115126</v>
      </c>
      <c r="T38" s="7"/>
      <c r="U38" s="7">
        <v>0</v>
      </c>
      <c r="V38" s="7"/>
      <c r="W38" s="7">
        <v>0</v>
      </c>
      <c r="X38" s="7"/>
      <c r="Y38" s="7">
        <v>0</v>
      </c>
      <c r="Z38" s="7"/>
      <c r="AA38" s="7">
        <v>0</v>
      </c>
      <c r="AB38" s="7"/>
      <c r="AC38" s="7">
        <v>4035000</v>
      </c>
      <c r="AD38" s="7"/>
      <c r="AE38" s="7">
        <v>978913</v>
      </c>
      <c r="AF38" s="7"/>
      <c r="AG38" s="7">
        <v>3821911649979</v>
      </c>
      <c r="AH38" s="7"/>
      <c r="AI38" s="7">
        <v>3949198033095</v>
      </c>
      <c r="AK38" s="8">
        <v>8.8000000000000005E-3</v>
      </c>
    </row>
    <row r="39" spans="1:37" ht="21" x14ac:dyDescent="0.55000000000000004">
      <c r="A39" s="5" t="s">
        <v>204</v>
      </c>
      <c r="C39" s="4" t="s">
        <v>114</v>
      </c>
      <c r="E39" s="4" t="s">
        <v>114</v>
      </c>
      <c r="G39" s="4" t="s">
        <v>202</v>
      </c>
      <c r="I39" s="4" t="s">
        <v>205</v>
      </c>
      <c r="K39" s="7">
        <v>17</v>
      </c>
      <c r="L39" s="7"/>
      <c r="M39" s="7">
        <v>17</v>
      </c>
      <c r="N39" s="7"/>
      <c r="O39" s="7">
        <v>6732000</v>
      </c>
      <c r="P39" s="7"/>
      <c r="Q39" s="7">
        <v>6355159769614</v>
      </c>
      <c r="R39" s="7"/>
      <c r="S39" s="7">
        <v>6568769954612</v>
      </c>
      <c r="T39" s="7"/>
      <c r="U39" s="7">
        <v>0</v>
      </c>
      <c r="V39" s="7"/>
      <c r="W39" s="7">
        <v>0</v>
      </c>
      <c r="X39" s="7"/>
      <c r="Y39" s="7">
        <v>0</v>
      </c>
      <c r="Z39" s="7"/>
      <c r="AA39" s="7">
        <v>0</v>
      </c>
      <c r="AB39" s="7"/>
      <c r="AC39" s="7">
        <v>6732000</v>
      </c>
      <c r="AD39" s="7"/>
      <c r="AE39" s="7">
        <v>975930</v>
      </c>
      <c r="AF39" s="7"/>
      <c r="AG39" s="7">
        <v>6355159769614</v>
      </c>
      <c r="AH39" s="7"/>
      <c r="AI39" s="7">
        <v>6568769954612</v>
      </c>
      <c r="AK39" s="8">
        <v>1.46E-2</v>
      </c>
    </row>
    <row r="40" spans="1:37" ht="21" x14ac:dyDescent="0.55000000000000004">
      <c r="A40" s="5" t="s">
        <v>206</v>
      </c>
      <c r="C40" s="4" t="s">
        <v>114</v>
      </c>
      <c r="E40" s="4" t="s">
        <v>114</v>
      </c>
      <c r="G40" s="4" t="s">
        <v>207</v>
      </c>
      <c r="I40" s="4" t="s">
        <v>208</v>
      </c>
      <c r="K40" s="7">
        <v>18</v>
      </c>
      <c r="L40" s="7"/>
      <c r="M40" s="7">
        <v>18</v>
      </c>
      <c r="N40" s="7"/>
      <c r="O40" s="7">
        <v>15360900</v>
      </c>
      <c r="P40" s="7"/>
      <c r="Q40" s="7">
        <v>14615645360000</v>
      </c>
      <c r="R40" s="7"/>
      <c r="S40" s="7">
        <v>15358115836875</v>
      </c>
      <c r="T40" s="7"/>
      <c r="U40" s="7">
        <v>0</v>
      </c>
      <c r="V40" s="7"/>
      <c r="W40" s="7">
        <v>0</v>
      </c>
      <c r="X40" s="7"/>
      <c r="Y40" s="7">
        <v>0</v>
      </c>
      <c r="Z40" s="7"/>
      <c r="AA40" s="7">
        <v>0</v>
      </c>
      <c r="AB40" s="7"/>
      <c r="AC40" s="7">
        <v>15360900</v>
      </c>
      <c r="AD40" s="7"/>
      <c r="AE40" s="7">
        <v>963969</v>
      </c>
      <c r="AF40" s="7"/>
      <c r="AG40" s="7">
        <v>14615645360000</v>
      </c>
      <c r="AH40" s="7"/>
      <c r="AI40" s="7">
        <v>14804747565156</v>
      </c>
      <c r="AK40" s="8">
        <v>3.2800000000000003E-2</v>
      </c>
    </row>
    <row r="41" spans="1:37" ht="21" x14ac:dyDescent="0.55000000000000004">
      <c r="A41" s="5" t="s">
        <v>209</v>
      </c>
      <c r="C41" s="4" t="s">
        <v>114</v>
      </c>
      <c r="E41" s="4" t="s">
        <v>114</v>
      </c>
      <c r="G41" s="4" t="s">
        <v>210</v>
      </c>
      <c r="I41" s="4" t="s">
        <v>211</v>
      </c>
      <c r="K41" s="7">
        <v>18</v>
      </c>
      <c r="L41" s="7"/>
      <c r="M41" s="7">
        <v>18</v>
      </c>
      <c r="N41" s="7"/>
      <c r="O41" s="7">
        <v>5000000</v>
      </c>
      <c r="P41" s="7"/>
      <c r="Q41" s="7">
        <v>5000000000000</v>
      </c>
      <c r="R41" s="7"/>
      <c r="S41" s="7">
        <v>4999093750000</v>
      </c>
      <c r="T41" s="7"/>
      <c r="U41" s="7">
        <v>0</v>
      </c>
      <c r="V41" s="7"/>
      <c r="W41" s="7">
        <v>0</v>
      </c>
      <c r="X41" s="7"/>
      <c r="Y41" s="7">
        <v>0</v>
      </c>
      <c r="Z41" s="7"/>
      <c r="AA41" s="7">
        <v>0</v>
      </c>
      <c r="AB41" s="7"/>
      <c r="AC41" s="7">
        <v>5000000</v>
      </c>
      <c r="AD41" s="7"/>
      <c r="AE41" s="7">
        <v>1000000</v>
      </c>
      <c r="AF41" s="7"/>
      <c r="AG41" s="7">
        <v>5000000000000</v>
      </c>
      <c r="AH41" s="7"/>
      <c r="AI41" s="7">
        <v>4999093750000</v>
      </c>
      <c r="AK41" s="8">
        <v>1.11E-2</v>
      </c>
    </row>
    <row r="42" spans="1:37" ht="21" x14ac:dyDescent="0.55000000000000004">
      <c r="A42" s="5" t="s">
        <v>212</v>
      </c>
      <c r="C42" s="4" t="s">
        <v>114</v>
      </c>
      <c r="E42" s="4" t="s">
        <v>114</v>
      </c>
      <c r="G42" s="4" t="s">
        <v>213</v>
      </c>
      <c r="I42" s="4" t="s">
        <v>214</v>
      </c>
      <c r="K42" s="7">
        <v>15</v>
      </c>
      <c r="L42" s="7"/>
      <c r="M42" s="7">
        <v>15</v>
      </c>
      <c r="N42" s="7"/>
      <c r="O42" s="7">
        <v>1290000</v>
      </c>
      <c r="P42" s="7"/>
      <c r="Q42" s="7">
        <v>1177790000000</v>
      </c>
      <c r="R42" s="7"/>
      <c r="S42" s="7">
        <v>1222226291325</v>
      </c>
      <c r="T42" s="7"/>
      <c r="U42" s="7">
        <v>0</v>
      </c>
      <c r="V42" s="7"/>
      <c r="W42" s="7">
        <v>0</v>
      </c>
      <c r="X42" s="7"/>
      <c r="Y42" s="7">
        <v>0</v>
      </c>
      <c r="Z42" s="7"/>
      <c r="AA42" s="7">
        <v>0</v>
      </c>
      <c r="AB42" s="7"/>
      <c r="AC42" s="7">
        <v>1290000</v>
      </c>
      <c r="AD42" s="7"/>
      <c r="AE42" s="7">
        <v>951790</v>
      </c>
      <c r="AF42" s="7"/>
      <c r="AG42" s="7">
        <v>1177790000000</v>
      </c>
      <c r="AH42" s="7"/>
      <c r="AI42" s="7">
        <v>1227586559600</v>
      </c>
      <c r="AK42" s="8">
        <v>2.7000000000000001E-3</v>
      </c>
    </row>
    <row r="43" spans="1:37" ht="21" x14ac:dyDescent="0.55000000000000004">
      <c r="A43" s="5" t="s">
        <v>215</v>
      </c>
      <c r="C43" s="4" t="s">
        <v>114</v>
      </c>
      <c r="E43" s="4" t="s">
        <v>114</v>
      </c>
      <c r="G43" s="4" t="s">
        <v>216</v>
      </c>
      <c r="I43" s="4" t="s">
        <v>217</v>
      </c>
      <c r="K43" s="7">
        <v>17</v>
      </c>
      <c r="L43" s="7"/>
      <c r="M43" s="7">
        <v>17</v>
      </c>
      <c r="N43" s="7"/>
      <c r="O43" s="7">
        <v>1000100</v>
      </c>
      <c r="P43" s="7"/>
      <c r="Q43" s="7">
        <v>988997917437</v>
      </c>
      <c r="R43" s="7"/>
      <c r="S43" s="7">
        <v>988729641265</v>
      </c>
      <c r="T43" s="7"/>
      <c r="U43" s="7">
        <v>0</v>
      </c>
      <c r="V43" s="7"/>
      <c r="W43" s="7">
        <v>0</v>
      </c>
      <c r="X43" s="7"/>
      <c r="Y43" s="7">
        <v>0</v>
      </c>
      <c r="Z43" s="7"/>
      <c r="AA43" s="7">
        <v>0</v>
      </c>
      <c r="AB43" s="7"/>
      <c r="AC43" s="7">
        <v>1000100</v>
      </c>
      <c r="AD43" s="7"/>
      <c r="AE43" s="7">
        <v>993500</v>
      </c>
      <c r="AF43" s="7"/>
      <c r="AG43" s="7">
        <v>988997917437</v>
      </c>
      <c r="AH43" s="7"/>
      <c r="AI43" s="7">
        <v>993419260117</v>
      </c>
      <c r="AK43" s="8">
        <v>2.2000000000000001E-3</v>
      </c>
    </row>
    <row r="44" spans="1:37" ht="21" x14ac:dyDescent="0.55000000000000004">
      <c r="A44" s="5" t="s">
        <v>218</v>
      </c>
      <c r="C44" s="4" t="s">
        <v>114</v>
      </c>
      <c r="E44" s="4" t="s">
        <v>114</v>
      </c>
      <c r="G44" s="4" t="s">
        <v>219</v>
      </c>
      <c r="I44" s="4" t="s">
        <v>220</v>
      </c>
      <c r="K44" s="7">
        <v>17</v>
      </c>
      <c r="L44" s="7"/>
      <c r="M44" s="7">
        <v>17</v>
      </c>
      <c r="N44" s="7"/>
      <c r="O44" s="7">
        <v>5273061</v>
      </c>
      <c r="P44" s="7"/>
      <c r="Q44" s="7">
        <v>4978577083647</v>
      </c>
      <c r="R44" s="7"/>
      <c r="S44" s="7">
        <v>5206388465656</v>
      </c>
      <c r="T44" s="7"/>
      <c r="U44" s="7">
        <v>0</v>
      </c>
      <c r="V44" s="7"/>
      <c r="W44" s="7">
        <v>0</v>
      </c>
      <c r="X44" s="7"/>
      <c r="Y44" s="7">
        <v>0</v>
      </c>
      <c r="Z44" s="7"/>
      <c r="AA44" s="7">
        <v>0</v>
      </c>
      <c r="AB44" s="7"/>
      <c r="AC44" s="7">
        <v>5273061</v>
      </c>
      <c r="AD44" s="7"/>
      <c r="AE44" s="7">
        <v>989190</v>
      </c>
      <c r="AF44" s="7"/>
      <c r="AG44" s="7">
        <v>4978577083647</v>
      </c>
      <c r="AH44" s="7"/>
      <c r="AI44" s="7">
        <v>5215113799858</v>
      </c>
      <c r="AK44" s="8">
        <v>1.1599999999999999E-2</v>
      </c>
    </row>
    <row r="45" spans="1:37" ht="21" x14ac:dyDescent="0.55000000000000004">
      <c r="A45" s="5" t="s">
        <v>221</v>
      </c>
      <c r="C45" s="4" t="s">
        <v>114</v>
      </c>
      <c r="E45" s="4" t="s">
        <v>114</v>
      </c>
      <c r="G45" s="4" t="s">
        <v>222</v>
      </c>
      <c r="I45" s="4" t="s">
        <v>95</v>
      </c>
      <c r="K45" s="7">
        <v>17</v>
      </c>
      <c r="L45" s="7"/>
      <c r="M45" s="7">
        <v>17</v>
      </c>
      <c r="N45" s="7"/>
      <c r="O45" s="7">
        <v>8908400</v>
      </c>
      <c r="P45" s="7"/>
      <c r="Q45" s="7">
        <v>8350525731869</v>
      </c>
      <c r="R45" s="7"/>
      <c r="S45" s="7">
        <v>8826152224703</v>
      </c>
      <c r="T45" s="7"/>
      <c r="U45" s="7">
        <v>0</v>
      </c>
      <c r="V45" s="7"/>
      <c r="W45" s="7">
        <v>0</v>
      </c>
      <c r="X45" s="7"/>
      <c r="Y45" s="7">
        <v>0</v>
      </c>
      <c r="Z45" s="7"/>
      <c r="AA45" s="7">
        <v>0</v>
      </c>
      <c r="AB45" s="7"/>
      <c r="AC45" s="7">
        <v>8908400</v>
      </c>
      <c r="AD45" s="7"/>
      <c r="AE45" s="7">
        <v>991953</v>
      </c>
      <c r="AF45" s="7"/>
      <c r="AG45" s="7">
        <v>8350525731869</v>
      </c>
      <c r="AH45" s="7"/>
      <c r="AI45" s="7">
        <v>8835112450768</v>
      </c>
      <c r="AK45" s="8">
        <v>1.9599999999999999E-2</v>
      </c>
    </row>
    <row r="46" spans="1:37" ht="21" x14ac:dyDescent="0.55000000000000004">
      <c r="A46" s="5" t="s">
        <v>223</v>
      </c>
      <c r="C46" s="4" t="s">
        <v>114</v>
      </c>
      <c r="E46" s="4" t="s">
        <v>114</v>
      </c>
      <c r="G46" s="4" t="s">
        <v>224</v>
      </c>
      <c r="I46" s="4" t="s">
        <v>225</v>
      </c>
      <c r="K46" s="7">
        <v>18</v>
      </c>
      <c r="L46" s="7"/>
      <c r="M46" s="7">
        <v>18</v>
      </c>
      <c r="N46" s="7"/>
      <c r="O46" s="7">
        <v>8955700</v>
      </c>
      <c r="P46" s="7"/>
      <c r="Q46" s="7">
        <v>8239064886000</v>
      </c>
      <c r="R46" s="7"/>
      <c r="S46" s="7">
        <v>8880993604701</v>
      </c>
      <c r="T46" s="7"/>
      <c r="U46" s="7">
        <v>0</v>
      </c>
      <c r="V46" s="7"/>
      <c r="W46" s="7">
        <v>0</v>
      </c>
      <c r="X46" s="7"/>
      <c r="Y46" s="7">
        <v>0</v>
      </c>
      <c r="Z46" s="7"/>
      <c r="AA46" s="7">
        <v>0</v>
      </c>
      <c r="AB46" s="7"/>
      <c r="AC46" s="7">
        <v>8955700</v>
      </c>
      <c r="AD46" s="7"/>
      <c r="AE46" s="7">
        <v>965604</v>
      </c>
      <c r="AF46" s="7"/>
      <c r="AG46" s="7">
        <v>8239064886000</v>
      </c>
      <c r="AH46" s="7"/>
      <c r="AI46" s="7">
        <v>8646092354471</v>
      </c>
      <c r="AK46" s="8">
        <v>1.9199999999999998E-2</v>
      </c>
    </row>
    <row r="47" spans="1:37" ht="21" x14ac:dyDescent="0.55000000000000004">
      <c r="A47" s="5" t="s">
        <v>226</v>
      </c>
      <c r="C47" s="4" t="s">
        <v>114</v>
      </c>
      <c r="E47" s="4" t="s">
        <v>114</v>
      </c>
      <c r="G47" s="4" t="s">
        <v>227</v>
      </c>
      <c r="I47" s="4" t="s">
        <v>228</v>
      </c>
      <c r="K47" s="7">
        <v>17</v>
      </c>
      <c r="L47" s="7"/>
      <c r="M47" s="7">
        <v>17</v>
      </c>
      <c r="N47" s="7"/>
      <c r="O47" s="7">
        <v>1549000</v>
      </c>
      <c r="P47" s="7"/>
      <c r="Q47" s="7">
        <v>1425808030000</v>
      </c>
      <c r="R47" s="7"/>
      <c r="S47" s="7">
        <v>1472348800402</v>
      </c>
      <c r="T47" s="7"/>
      <c r="U47" s="7">
        <v>0</v>
      </c>
      <c r="V47" s="7"/>
      <c r="W47" s="7">
        <v>0</v>
      </c>
      <c r="X47" s="7"/>
      <c r="Y47" s="7">
        <v>0</v>
      </c>
      <c r="Z47" s="7"/>
      <c r="AA47" s="7">
        <v>0</v>
      </c>
      <c r="AB47" s="7"/>
      <c r="AC47" s="7">
        <v>1549000</v>
      </c>
      <c r="AD47" s="7"/>
      <c r="AE47" s="7">
        <v>952943</v>
      </c>
      <c r="AF47" s="7"/>
      <c r="AG47" s="7">
        <v>1425808030000</v>
      </c>
      <c r="AH47" s="7"/>
      <c r="AI47" s="7">
        <v>1475841162296</v>
      </c>
      <c r="AK47" s="8">
        <v>3.3E-3</v>
      </c>
    </row>
    <row r="48" spans="1:37" ht="21" x14ac:dyDescent="0.55000000000000004">
      <c r="A48" s="5" t="s">
        <v>229</v>
      </c>
      <c r="C48" s="4" t="s">
        <v>114</v>
      </c>
      <c r="E48" s="4" t="s">
        <v>114</v>
      </c>
      <c r="G48" s="4" t="s">
        <v>230</v>
      </c>
      <c r="I48" s="4" t="s">
        <v>231</v>
      </c>
      <c r="K48" s="7">
        <v>18</v>
      </c>
      <c r="L48" s="7"/>
      <c r="M48" s="7">
        <v>18</v>
      </c>
      <c r="N48" s="7"/>
      <c r="O48" s="7">
        <v>3890450</v>
      </c>
      <c r="P48" s="7"/>
      <c r="Q48" s="7">
        <v>3516710030300</v>
      </c>
      <c r="R48" s="7"/>
      <c r="S48" s="7">
        <v>3889744855937</v>
      </c>
      <c r="T48" s="7"/>
      <c r="U48" s="7">
        <v>0</v>
      </c>
      <c r="V48" s="7"/>
      <c r="W48" s="7">
        <v>0</v>
      </c>
      <c r="X48" s="7"/>
      <c r="Y48" s="7">
        <v>0</v>
      </c>
      <c r="Z48" s="7"/>
      <c r="AA48" s="7">
        <v>0</v>
      </c>
      <c r="AB48" s="7"/>
      <c r="AC48" s="7">
        <v>3890450</v>
      </c>
      <c r="AD48" s="7"/>
      <c r="AE48" s="7">
        <v>1000000</v>
      </c>
      <c r="AF48" s="7"/>
      <c r="AG48" s="7">
        <v>3516710030300</v>
      </c>
      <c r="AH48" s="7"/>
      <c r="AI48" s="7">
        <v>3889744855937</v>
      </c>
      <c r="AK48" s="8">
        <v>8.6E-3</v>
      </c>
    </row>
    <row r="49" spans="1:37" ht="21" x14ac:dyDescent="0.55000000000000004">
      <c r="A49" s="5" t="s">
        <v>232</v>
      </c>
      <c r="C49" s="4" t="s">
        <v>114</v>
      </c>
      <c r="E49" s="4" t="s">
        <v>114</v>
      </c>
      <c r="G49" s="4" t="s">
        <v>233</v>
      </c>
      <c r="I49" s="4" t="s">
        <v>234</v>
      </c>
      <c r="K49" s="7">
        <v>18</v>
      </c>
      <c r="L49" s="7"/>
      <c r="M49" s="7">
        <v>18</v>
      </c>
      <c r="N49" s="7"/>
      <c r="O49" s="7">
        <v>2999899</v>
      </c>
      <c r="P49" s="7"/>
      <c r="Q49" s="7">
        <v>2999899000000</v>
      </c>
      <c r="R49" s="7"/>
      <c r="S49" s="7">
        <v>3029348820989</v>
      </c>
      <c r="T49" s="7"/>
      <c r="U49" s="7">
        <v>0</v>
      </c>
      <c r="V49" s="7"/>
      <c r="W49" s="7">
        <v>0</v>
      </c>
      <c r="X49" s="7"/>
      <c r="Y49" s="7">
        <v>0</v>
      </c>
      <c r="Z49" s="7"/>
      <c r="AA49" s="7">
        <v>0</v>
      </c>
      <c r="AB49" s="7"/>
      <c r="AC49" s="7">
        <v>2999899</v>
      </c>
      <c r="AD49" s="7"/>
      <c r="AE49" s="7">
        <v>1000000</v>
      </c>
      <c r="AF49" s="7"/>
      <c r="AG49" s="7">
        <v>2999899000000</v>
      </c>
      <c r="AH49" s="7"/>
      <c r="AI49" s="7">
        <v>2999355268306</v>
      </c>
      <c r="AK49" s="8">
        <v>6.7000000000000002E-3</v>
      </c>
    </row>
    <row r="50" spans="1:37" ht="21" x14ac:dyDescent="0.55000000000000004">
      <c r="A50" s="5" t="s">
        <v>235</v>
      </c>
      <c r="C50" s="4" t="s">
        <v>114</v>
      </c>
      <c r="E50" s="4" t="s">
        <v>114</v>
      </c>
      <c r="G50" s="4" t="s">
        <v>236</v>
      </c>
      <c r="I50" s="4" t="s">
        <v>237</v>
      </c>
      <c r="K50" s="7">
        <v>18</v>
      </c>
      <c r="L50" s="7"/>
      <c r="M50" s="7">
        <v>18</v>
      </c>
      <c r="N50" s="7"/>
      <c r="O50" s="7">
        <v>4499999</v>
      </c>
      <c r="P50" s="7"/>
      <c r="Q50" s="7">
        <v>4499999000000</v>
      </c>
      <c r="R50" s="7"/>
      <c r="S50" s="7">
        <v>4499183375181</v>
      </c>
      <c r="T50" s="7"/>
      <c r="U50" s="7">
        <v>0</v>
      </c>
      <c r="V50" s="7"/>
      <c r="W50" s="7">
        <v>0</v>
      </c>
      <c r="X50" s="7"/>
      <c r="Y50" s="7">
        <v>0</v>
      </c>
      <c r="Z50" s="7"/>
      <c r="AA50" s="7">
        <v>0</v>
      </c>
      <c r="AB50" s="7"/>
      <c r="AC50" s="7">
        <v>4499999</v>
      </c>
      <c r="AD50" s="7"/>
      <c r="AE50" s="7">
        <v>1000000</v>
      </c>
      <c r="AF50" s="7"/>
      <c r="AG50" s="7">
        <v>4499999000000</v>
      </c>
      <c r="AH50" s="7"/>
      <c r="AI50" s="7">
        <v>4499183375181</v>
      </c>
      <c r="AK50" s="8">
        <v>0.01</v>
      </c>
    </row>
    <row r="51" spans="1:37" ht="21" x14ac:dyDescent="0.55000000000000004">
      <c r="A51" s="5" t="s">
        <v>238</v>
      </c>
      <c r="C51" s="4" t="s">
        <v>114</v>
      </c>
      <c r="E51" s="4" t="s">
        <v>114</v>
      </c>
      <c r="G51" s="4" t="s">
        <v>233</v>
      </c>
      <c r="I51" s="4" t="s">
        <v>234</v>
      </c>
      <c r="K51" s="7">
        <v>18</v>
      </c>
      <c r="L51" s="7"/>
      <c r="M51" s="7">
        <v>18</v>
      </c>
      <c r="N51" s="7"/>
      <c r="O51" s="7">
        <v>2499897</v>
      </c>
      <c r="P51" s="7"/>
      <c r="Q51" s="7">
        <v>2499897000000</v>
      </c>
      <c r="R51" s="7"/>
      <c r="S51" s="7">
        <v>2511941113137</v>
      </c>
      <c r="T51" s="7"/>
      <c r="U51" s="7">
        <v>0</v>
      </c>
      <c r="V51" s="7"/>
      <c r="W51" s="7">
        <v>0</v>
      </c>
      <c r="X51" s="7"/>
      <c r="Y51" s="7">
        <v>0</v>
      </c>
      <c r="Z51" s="7"/>
      <c r="AA51" s="7">
        <v>0</v>
      </c>
      <c r="AB51" s="7"/>
      <c r="AC51" s="7">
        <v>2499897</v>
      </c>
      <c r="AD51" s="7"/>
      <c r="AE51" s="7">
        <v>1005000</v>
      </c>
      <c r="AF51" s="7"/>
      <c r="AG51" s="7">
        <v>2499897000000</v>
      </c>
      <c r="AH51" s="7"/>
      <c r="AI51" s="7">
        <v>2511941113137</v>
      </c>
      <c r="AK51" s="8">
        <v>5.5999999999999999E-3</v>
      </c>
    </row>
    <row r="52" spans="1:37" ht="21" x14ac:dyDescent="0.55000000000000004">
      <c r="A52" s="5" t="s">
        <v>239</v>
      </c>
      <c r="C52" s="4" t="s">
        <v>114</v>
      </c>
      <c r="E52" s="4" t="s">
        <v>114</v>
      </c>
      <c r="G52" s="4" t="s">
        <v>233</v>
      </c>
      <c r="I52" s="4" t="s">
        <v>234</v>
      </c>
      <c r="K52" s="7">
        <v>18</v>
      </c>
      <c r="L52" s="7"/>
      <c r="M52" s="7">
        <v>18</v>
      </c>
      <c r="N52" s="7"/>
      <c r="O52" s="7">
        <v>599898</v>
      </c>
      <c r="P52" s="7"/>
      <c r="Q52" s="7">
        <v>599898000000</v>
      </c>
      <c r="R52" s="7"/>
      <c r="S52" s="7">
        <v>602788214829</v>
      </c>
      <c r="T52" s="7"/>
      <c r="U52" s="7">
        <v>0</v>
      </c>
      <c r="V52" s="7"/>
      <c r="W52" s="7">
        <v>0</v>
      </c>
      <c r="X52" s="7"/>
      <c r="Y52" s="7">
        <v>0</v>
      </c>
      <c r="Z52" s="7"/>
      <c r="AA52" s="7">
        <v>0</v>
      </c>
      <c r="AB52" s="7"/>
      <c r="AC52" s="7">
        <v>599898</v>
      </c>
      <c r="AD52" s="7"/>
      <c r="AE52" s="7">
        <v>1005000</v>
      </c>
      <c r="AF52" s="7"/>
      <c r="AG52" s="7">
        <v>599898000000</v>
      </c>
      <c r="AH52" s="7"/>
      <c r="AI52" s="7">
        <v>602788214829</v>
      </c>
      <c r="AK52" s="8">
        <v>1.2999999999999999E-3</v>
      </c>
    </row>
    <row r="53" spans="1:37" ht="21" x14ac:dyDescent="0.55000000000000004">
      <c r="A53" s="5" t="s">
        <v>240</v>
      </c>
      <c r="C53" s="4" t="s">
        <v>114</v>
      </c>
      <c r="E53" s="4" t="s">
        <v>114</v>
      </c>
      <c r="G53" s="4" t="s">
        <v>236</v>
      </c>
      <c r="I53" s="4" t="s">
        <v>237</v>
      </c>
      <c r="K53" s="7">
        <v>18</v>
      </c>
      <c r="L53" s="7"/>
      <c r="M53" s="7">
        <v>18</v>
      </c>
      <c r="N53" s="7"/>
      <c r="O53" s="7">
        <v>4799000</v>
      </c>
      <c r="P53" s="7"/>
      <c r="Q53" s="7">
        <v>4799000000000</v>
      </c>
      <c r="R53" s="7"/>
      <c r="S53" s="7">
        <v>4798130181250</v>
      </c>
      <c r="T53" s="7"/>
      <c r="U53" s="7">
        <v>0</v>
      </c>
      <c r="V53" s="7"/>
      <c r="W53" s="7">
        <v>0</v>
      </c>
      <c r="X53" s="7"/>
      <c r="Y53" s="7">
        <v>0</v>
      </c>
      <c r="Z53" s="7"/>
      <c r="AA53" s="7">
        <v>0</v>
      </c>
      <c r="AB53" s="7"/>
      <c r="AC53" s="7">
        <v>4799000</v>
      </c>
      <c r="AD53" s="7"/>
      <c r="AE53" s="7">
        <v>1000000</v>
      </c>
      <c r="AF53" s="7"/>
      <c r="AG53" s="7">
        <v>4799000000000</v>
      </c>
      <c r="AH53" s="7"/>
      <c r="AI53" s="7">
        <v>4798130181250</v>
      </c>
      <c r="AK53" s="8">
        <v>1.06E-2</v>
      </c>
    </row>
    <row r="54" spans="1:37" ht="21" x14ac:dyDescent="0.55000000000000004">
      <c r="A54" s="5" t="s">
        <v>241</v>
      </c>
      <c r="C54" s="4" t="s">
        <v>114</v>
      </c>
      <c r="E54" s="4" t="s">
        <v>114</v>
      </c>
      <c r="G54" s="4" t="s">
        <v>233</v>
      </c>
      <c r="I54" s="4" t="s">
        <v>234</v>
      </c>
      <c r="K54" s="7">
        <v>18</v>
      </c>
      <c r="L54" s="7"/>
      <c r="M54" s="7">
        <v>18</v>
      </c>
      <c r="N54" s="7"/>
      <c r="O54" s="7">
        <v>599995</v>
      </c>
      <c r="P54" s="7"/>
      <c r="Q54" s="7">
        <v>599995000000</v>
      </c>
      <c r="R54" s="7"/>
      <c r="S54" s="7">
        <v>599886250906</v>
      </c>
      <c r="T54" s="7"/>
      <c r="U54" s="7">
        <v>0</v>
      </c>
      <c r="V54" s="7"/>
      <c r="W54" s="7">
        <v>0</v>
      </c>
      <c r="X54" s="7"/>
      <c r="Y54" s="7">
        <v>0</v>
      </c>
      <c r="Z54" s="7"/>
      <c r="AA54" s="7">
        <v>0</v>
      </c>
      <c r="AB54" s="7"/>
      <c r="AC54" s="7">
        <v>599995</v>
      </c>
      <c r="AD54" s="7"/>
      <c r="AE54" s="7">
        <v>1000000</v>
      </c>
      <c r="AF54" s="7"/>
      <c r="AG54" s="7">
        <v>599995000000</v>
      </c>
      <c r="AH54" s="7"/>
      <c r="AI54" s="7">
        <v>599886250906</v>
      </c>
      <c r="AK54" s="8">
        <v>1.2999999999999999E-3</v>
      </c>
    </row>
    <row r="55" spans="1:37" ht="21" x14ac:dyDescent="0.55000000000000004">
      <c r="A55" s="5" t="s">
        <v>242</v>
      </c>
      <c r="C55" s="4" t="s">
        <v>114</v>
      </c>
      <c r="E55" s="4" t="s">
        <v>114</v>
      </c>
      <c r="G55" s="4" t="s">
        <v>243</v>
      </c>
      <c r="I55" s="4" t="s">
        <v>244</v>
      </c>
      <c r="K55" s="7">
        <v>0</v>
      </c>
      <c r="L55" s="7"/>
      <c r="M55" s="7">
        <v>0</v>
      </c>
      <c r="N55" s="7"/>
      <c r="O55" s="7">
        <v>0</v>
      </c>
      <c r="P55" s="7"/>
      <c r="Q55" s="7">
        <v>0</v>
      </c>
      <c r="R55" s="7"/>
      <c r="S55" s="7">
        <v>0</v>
      </c>
      <c r="T55" s="7"/>
      <c r="U55" s="7">
        <v>1716250</v>
      </c>
      <c r="V55" s="7"/>
      <c r="W55" s="7">
        <v>4999999180000</v>
      </c>
      <c r="X55" s="7"/>
      <c r="Y55" s="7">
        <v>0</v>
      </c>
      <c r="Z55" s="7"/>
      <c r="AA55" s="7">
        <v>0</v>
      </c>
      <c r="AB55" s="7"/>
      <c r="AC55" s="7">
        <v>1716250</v>
      </c>
      <c r="AD55" s="7"/>
      <c r="AE55" s="7">
        <v>2923385</v>
      </c>
      <c r="AF55" s="7"/>
      <c r="AG55" s="7">
        <v>4999999180000</v>
      </c>
      <c r="AH55" s="7"/>
      <c r="AI55" s="7">
        <v>5013621993107</v>
      </c>
      <c r="AK55" s="8">
        <v>1.11E-2</v>
      </c>
    </row>
    <row r="56" spans="1:37" ht="21" x14ac:dyDescent="0.55000000000000004">
      <c r="A56" s="5" t="s">
        <v>245</v>
      </c>
      <c r="C56" s="4" t="s">
        <v>114</v>
      </c>
      <c r="E56" s="4" t="s">
        <v>114</v>
      </c>
      <c r="G56" s="4" t="s">
        <v>246</v>
      </c>
      <c r="I56" s="4" t="s">
        <v>247</v>
      </c>
      <c r="K56" s="7">
        <v>18</v>
      </c>
      <c r="L56" s="7"/>
      <c r="M56" s="7">
        <v>18</v>
      </c>
      <c r="N56" s="7"/>
      <c r="O56" s="7">
        <v>0</v>
      </c>
      <c r="P56" s="7"/>
      <c r="Q56" s="7">
        <v>0</v>
      </c>
      <c r="R56" s="7"/>
      <c r="S56" s="7">
        <v>0</v>
      </c>
      <c r="T56" s="7"/>
      <c r="U56" s="7">
        <v>1850000</v>
      </c>
      <c r="V56" s="7"/>
      <c r="W56" s="7">
        <v>1850177812500</v>
      </c>
      <c r="X56" s="7"/>
      <c r="Y56" s="7">
        <v>0</v>
      </c>
      <c r="Z56" s="7"/>
      <c r="AA56" s="7">
        <v>0</v>
      </c>
      <c r="AB56" s="7"/>
      <c r="AC56" s="7">
        <v>1850000</v>
      </c>
      <c r="AD56" s="7"/>
      <c r="AE56" s="7">
        <v>1010000</v>
      </c>
      <c r="AF56" s="7"/>
      <c r="AG56" s="7">
        <v>1850177812500</v>
      </c>
      <c r="AH56" s="7"/>
      <c r="AI56" s="7">
        <v>1868161334400</v>
      </c>
      <c r="AK56" s="8">
        <v>4.1000000000000003E-3</v>
      </c>
    </row>
    <row r="57" spans="1:37" ht="21" x14ac:dyDescent="0.55000000000000004">
      <c r="A57" s="5" t="s">
        <v>248</v>
      </c>
      <c r="C57" s="4" t="s">
        <v>114</v>
      </c>
      <c r="E57" s="4" t="s">
        <v>114</v>
      </c>
      <c r="G57" s="4" t="s">
        <v>154</v>
      </c>
      <c r="I57" s="4" t="s">
        <v>249</v>
      </c>
      <c r="K57" s="7">
        <v>18</v>
      </c>
      <c r="L57" s="7"/>
      <c r="M57" s="7">
        <v>18</v>
      </c>
      <c r="N57" s="7"/>
      <c r="O57" s="7">
        <v>0</v>
      </c>
      <c r="P57" s="7"/>
      <c r="Q57" s="7">
        <v>0</v>
      </c>
      <c r="R57" s="7"/>
      <c r="S57" s="7">
        <v>0</v>
      </c>
      <c r="T57" s="7"/>
      <c r="U57" s="7">
        <v>1400000</v>
      </c>
      <c r="V57" s="7"/>
      <c r="W57" s="7">
        <v>1378710580625</v>
      </c>
      <c r="X57" s="7"/>
      <c r="Y57" s="7">
        <v>0</v>
      </c>
      <c r="Z57" s="7"/>
      <c r="AA57" s="7">
        <v>0</v>
      </c>
      <c r="AB57" s="7"/>
      <c r="AC57" s="7">
        <v>1400000</v>
      </c>
      <c r="AD57" s="7"/>
      <c r="AE57" s="7">
        <v>986432</v>
      </c>
      <c r="AF57" s="7"/>
      <c r="AG57" s="7">
        <v>1378710580625</v>
      </c>
      <c r="AH57" s="7"/>
      <c r="AI57" s="7">
        <v>1380754492880</v>
      </c>
      <c r="AK57" s="8">
        <v>3.0999999999999999E-3</v>
      </c>
    </row>
    <row r="58" spans="1:37" ht="21" x14ac:dyDescent="0.55000000000000004">
      <c r="A58" s="5" t="s">
        <v>250</v>
      </c>
      <c r="C58" s="4" t="s">
        <v>114</v>
      </c>
      <c r="E58" s="4" t="s">
        <v>114</v>
      </c>
      <c r="G58" s="4" t="s">
        <v>251</v>
      </c>
      <c r="I58" s="4" t="s">
        <v>252</v>
      </c>
      <c r="K58" s="7">
        <v>18</v>
      </c>
      <c r="L58" s="7"/>
      <c r="M58" s="7">
        <v>18</v>
      </c>
      <c r="N58" s="7"/>
      <c r="O58" s="7">
        <v>0</v>
      </c>
      <c r="P58" s="7"/>
      <c r="Q58" s="7">
        <v>0</v>
      </c>
      <c r="R58" s="7"/>
      <c r="S58" s="7">
        <v>0</v>
      </c>
      <c r="T58" s="7"/>
      <c r="U58" s="7">
        <v>1800000</v>
      </c>
      <c r="V58" s="7"/>
      <c r="W58" s="7">
        <v>1800000000000</v>
      </c>
      <c r="X58" s="7"/>
      <c r="Y58" s="7">
        <v>0</v>
      </c>
      <c r="Z58" s="7"/>
      <c r="AA58" s="7">
        <v>0</v>
      </c>
      <c r="AB58" s="7"/>
      <c r="AC58" s="7">
        <v>1800000</v>
      </c>
      <c r="AD58" s="7"/>
      <c r="AE58" s="7">
        <v>1000000</v>
      </c>
      <c r="AF58" s="7"/>
      <c r="AG58" s="7">
        <v>1800000000000</v>
      </c>
      <c r="AH58" s="7"/>
      <c r="AI58" s="7">
        <v>1799673750000</v>
      </c>
      <c r="AK58" s="8">
        <v>4.0000000000000001E-3</v>
      </c>
    </row>
    <row r="59" spans="1:37" ht="21" x14ac:dyDescent="0.55000000000000004">
      <c r="A59" s="5" t="s">
        <v>253</v>
      </c>
      <c r="C59" s="4" t="s">
        <v>114</v>
      </c>
      <c r="E59" s="4" t="s">
        <v>114</v>
      </c>
      <c r="G59" s="4" t="s">
        <v>254</v>
      </c>
      <c r="I59" s="4" t="s">
        <v>255</v>
      </c>
      <c r="K59" s="7">
        <v>18</v>
      </c>
      <c r="L59" s="7"/>
      <c r="M59" s="7">
        <v>18</v>
      </c>
      <c r="N59" s="7"/>
      <c r="O59" s="7">
        <v>0</v>
      </c>
      <c r="P59" s="7"/>
      <c r="Q59" s="7">
        <v>0</v>
      </c>
      <c r="R59" s="7"/>
      <c r="S59" s="7">
        <v>0</v>
      </c>
      <c r="T59" s="7"/>
      <c r="U59" s="7">
        <v>2999990</v>
      </c>
      <c r="V59" s="7"/>
      <c r="W59" s="7">
        <v>2999990000000</v>
      </c>
      <c r="X59" s="7"/>
      <c r="Y59" s="7">
        <v>0</v>
      </c>
      <c r="Z59" s="7"/>
      <c r="AA59" s="7">
        <v>0</v>
      </c>
      <c r="AB59" s="7"/>
      <c r="AC59" s="7">
        <v>2999990</v>
      </c>
      <c r="AD59" s="7"/>
      <c r="AE59" s="7">
        <v>1000000</v>
      </c>
      <c r="AF59" s="7"/>
      <c r="AG59" s="7">
        <v>2999990000000</v>
      </c>
      <c r="AH59" s="7"/>
      <c r="AI59" s="7">
        <v>2999446251812</v>
      </c>
      <c r="AK59" s="8">
        <v>6.7000000000000002E-3</v>
      </c>
    </row>
    <row r="60" spans="1:37" ht="21" x14ac:dyDescent="0.55000000000000004">
      <c r="A60" s="5" t="s">
        <v>256</v>
      </c>
      <c r="C60" s="4" t="s">
        <v>114</v>
      </c>
      <c r="E60" s="4" t="s">
        <v>114</v>
      </c>
      <c r="G60" s="4" t="s">
        <v>257</v>
      </c>
      <c r="I60" s="4" t="s">
        <v>258</v>
      </c>
      <c r="K60" s="7">
        <v>0</v>
      </c>
      <c r="L60" s="7"/>
      <c r="M60" s="7">
        <v>0</v>
      </c>
      <c r="N60" s="7"/>
      <c r="O60" s="7">
        <v>0</v>
      </c>
      <c r="P60" s="7"/>
      <c r="Q60" s="7">
        <v>0</v>
      </c>
      <c r="R60" s="7"/>
      <c r="S60" s="7">
        <v>0</v>
      </c>
      <c r="T60" s="7"/>
      <c r="U60" s="7">
        <v>1063247</v>
      </c>
      <c r="V60" s="7"/>
      <c r="W60" s="7">
        <v>1999999504410</v>
      </c>
      <c r="X60" s="7"/>
      <c r="Y60" s="7">
        <v>10630</v>
      </c>
      <c r="Z60" s="7"/>
      <c r="AA60" s="7">
        <v>19990709761</v>
      </c>
      <c r="AB60" s="7"/>
      <c r="AC60" s="7">
        <v>1052617</v>
      </c>
      <c r="AD60" s="7"/>
      <c r="AE60" s="7">
        <v>1907931</v>
      </c>
      <c r="AF60" s="7"/>
      <c r="AG60" s="7">
        <v>1980004155510</v>
      </c>
      <c r="AH60" s="7"/>
      <c r="AI60" s="7">
        <v>2006864572988</v>
      </c>
      <c r="AK60" s="8">
        <v>4.4999999999999997E-3</v>
      </c>
    </row>
    <row r="61" spans="1:37" ht="21" x14ac:dyDescent="0.55000000000000004">
      <c r="A61" s="5" t="s">
        <v>259</v>
      </c>
      <c r="C61" s="4" t="s">
        <v>260</v>
      </c>
      <c r="E61" s="4" t="s">
        <v>260</v>
      </c>
      <c r="G61" s="4" t="s">
        <v>261</v>
      </c>
      <c r="I61" s="4" t="s">
        <v>262</v>
      </c>
      <c r="K61" s="7">
        <v>18</v>
      </c>
      <c r="L61" s="7"/>
      <c r="M61" s="7">
        <v>18</v>
      </c>
      <c r="N61" s="7"/>
      <c r="O61" s="7">
        <v>999998</v>
      </c>
      <c r="P61" s="7"/>
      <c r="Q61" s="7">
        <v>999998000000</v>
      </c>
      <c r="R61" s="7"/>
      <c r="S61" s="7">
        <v>999998000000</v>
      </c>
      <c r="T61" s="7"/>
      <c r="U61" s="7">
        <v>0</v>
      </c>
      <c r="V61" s="7"/>
      <c r="W61" s="7">
        <v>0</v>
      </c>
      <c r="X61" s="7"/>
      <c r="Y61" s="7">
        <v>0</v>
      </c>
      <c r="Z61" s="7"/>
      <c r="AA61" s="7">
        <v>0</v>
      </c>
      <c r="AB61" s="7"/>
      <c r="AC61" s="7">
        <v>999998</v>
      </c>
      <c r="AD61" s="7"/>
      <c r="AE61" s="7">
        <v>1000000</v>
      </c>
      <c r="AF61" s="7"/>
      <c r="AG61" s="7">
        <v>999998000000</v>
      </c>
      <c r="AH61" s="7"/>
      <c r="AI61" s="7">
        <v>999998000000</v>
      </c>
      <c r="AK61" s="8">
        <v>2.2000000000000001E-3</v>
      </c>
    </row>
    <row r="62" spans="1:37" ht="21" x14ac:dyDescent="0.55000000000000004">
      <c r="A62" s="5" t="s">
        <v>263</v>
      </c>
      <c r="C62" s="4" t="s">
        <v>260</v>
      </c>
      <c r="E62" s="4" t="s">
        <v>260</v>
      </c>
      <c r="G62" s="4" t="s">
        <v>261</v>
      </c>
      <c r="I62" s="4" t="s">
        <v>262</v>
      </c>
      <c r="K62" s="7">
        <v>18</v>
      </c>
      <c r="L62" s="7"/>
      <c r="M62" s="7">
        <v>18</v>
      </c>
      <c r="N62" s="7"/>
      <c r="O62" s="7">
        <v>5999998</v>
      </c>
      <c r="P62" s="7"/>
      <c r="Q62" s="7">
        <v>5999998000000</v>
      </c>
      <c r="R62" s="7"/>
      <c r="S62" s="7">
        <v>5999998000000</v>
      </c>
      <c r="T62" s="7"/>
      <c r="U62" s="7">
        <v>0</v>
      </c>
      <c r="V62" s="7"/>
      <c r="W62" s="7">
        <v>0</v>
      </c>
      <c r="X62" s="7"/>
      <c r="Y62" s="7">
        <v>0</v>
      </c>
      <c r="Z62" s="7"/>
      <c r="AA62" s="7">
        <v>0</v>
      </c>
      <c r="AB62" s="7"/>
      <c r="AC62" s="7">
        <v>5999998</v>
      </c>
      <c r="AD62" s="7"/>
      <c r="AE62" s="7">
        <v>1000000</v>
      </c>
      <c r="AF62" s="7"/>
      <c r="AG62" s="7">
        <v>5999998000000</v>
      </c>
      <c r="AH62" s="7"/>
      <c r="AI62" s="7">
        <v>5999998000000</v>
      </c>
      <c r="AK62" s="8">
        <v>1.3299999999999999E-2</v>
      </c>
    </row>
    <row r="63" spans="1:37" ht="21" x14ac:dyDescent="0.55000000000000004">
      <c r="A63" s="5" t="s">
        <v>264</v>
      </c>
      <c r="C63" s="4" t="s">
        <v>260</v>
      </c>
      <c r="E63" s="4" t="s">
        <v>260</v>
      </c>
      <c r="G63" s="4" t="s">
        <v>261</v>
      </c>
      <c r="I63" s="4" t="s">
        <v>262</v>
      </c>
      <c r="K63" s="7">
        <v>18</v>
      </c>
      <c r="L63" s="7"/>
      <c r="M63" s="7">
        <v>18</v>
      </c>
      <c r="N63" s="7"/>
      <c r="O63" s="7">
        <v>3999800</v>
      </c>
      <c r="P63" s="7"/>
      <c r="Q63" s="7">
        <v>3999800000000</v>
      </c>
      <c r="R63" s="7"/>
      <c r="S63" s="7">
        <v>3999800000000</v>
      </c>
      <c r="T63" s="7"/>
      <c r="U63" s="7">
        <v>0</v>
      </c>
      <c r="V63" s="7"/>
      <c r="W63" s="7">
        <v>0</v>
      </c>
      <c r="X63" s="7"/>
      <c r="Y63" s="7">
        <v>0</v>
      </c>
      <c r="Z63" s="7"/>
      <c r="AA63" s="7">
        <v>0</v>
      </c>
      <c r="AB63" s="7"/>
      <c r="AC63" s="7">
        <v>3999800</v>
      </c>
      <c r="AD63" s="7"/>
      <c r="AE63" s="7">
        <v>1000000</v>
      </c>
      <c r="AF63" s="7"/>
      <c r="AG63" s="7">
        <v>3999800000000</v>
      </c>
      <c r="AH63" s="7"/>
      <c r="AI63" s="7">
        <v>3999800000000</v>
      </c>
      <c r="AK63" s="8">
        <v>8.8999999999999999E-3</v>
      </c>
    </row>
    <row r="64" spans="1:37" ht="21" x14ac:dyDescent="0.55000000000000004">
      <c r="A64" s="5" t="s">
        <v>265</v>
      </c>
      <c r="C64" s="4" t="s">
        <v>260</v>
      </c>
      <c r="E64" s="4" t="s">
        <v>260</v>
      </c>
      <c r="G64" s="4" t="s">
        <v>261</v>
      </c>
      <c r="I64" s="4" t="s">
        <v>262</v>
      </c>
      <c r="K64" s="7">
        <v>18</v>
      </c>
      <c r="L64" s="7"/>
      <c r="M64" s="7">
        <v>18</v>
      </c>
      <c r="N64" s="7"/>
      <c r="O64" s="7">
        <v>999800</v>
      </c>
      <c r="P64" s="7"/>
      <c r="Q64" s="7">
        <v>999800000000</v>
      </c>
      <c r="R64" s="7"/>
      <c r="S64" s="7">
        <v>999800000000</v>
      </c>
      <c r="T64" s="7"/>
      <c r="U64" s="7">
        <v>0</v>
      </c>
      <c r="V64" s="7"/>
      <c r="W64" s="7">
        <v>0</v>
      </c>
      <c r="X64" s="7"/>
      <c r="Y64" s="7">
        <v>0</v>
      </c>
      <c r="Z64" s="7"/>
      <c r="AA64" s="7">
        <v>0</v>
      </c>
      <c r="AB64" s="7"/>
      <c r="AC64" s="7">
        <v>999800</v>
      </c>
      <c r="AD64" s="7"/>
      <c r="AE64" s="7">
        <v>1000000</v>
      </c>
      <c r="AF64" s="7"/>
      <c r="AG64" s="7">
        <v>999800000000</v>
      </c>
      <c r="AH64" s="7"/>
      <c r="AI64" s="7">
        <v>999800000000</v>
      </c>
      <c r="AK64" s="8">
        <v>2.2000000000000001E-3</v>
      </c>
    </row>
    <row r="65" spans="11:37" ht="19.5" thickBot="1" x14ac:dyDescent="0.5">
      <c r="K65" s="7"/>
      <c r="L65" s="7"/>
      <c r="M65" s="7"/>
      <c r="N65" s="7"/>
      <c r="O65" s="7"/>
      <c r="P65" s="7"/>
      <c r="Q65" s="9">
        <f>SUM(Q9:Q64)</f>
        <v>278383515063126</v>
      </c>
      <c r="R65" s="7"/>
      <c r="S65" s="9">
        <f>SUM(S9:S64)</f>
        <v>295617993451287</v>
      </c>
      <c r="T65" s="7"/>
      <c r="U65" s="7"/>
      <c r="V65" s="7"/>
      <c r="W65" s="9">
        <f>SUM(W9:W64)</f>
        <v>15042783520815</v>
      </c>
      <c r="X65" s="7"/>
      <c r="Y65" s="7"/>
      <c r="Z65" s="7"/>
      <c r="AA65" s="9">
        <f>SUM(AA9:AA64)</f>
        <v>25039794449</v>
      </c>
      <c r="AB65" s="7"/>
      <c r="AC65" s="7"/>
      <c r="AD65" s="7"/>
      <c r="AE65" s="7"/>
      <c r="AF65" s="7"/>
      <c r="AG65" s="9">
        <f>SUM(AG9:AG64)</f>
        <v>293401303714315</v>
      </c>
      <c r="AH65" s="7"/>
      <c r="AI65" s="9">
        <f>SUM(AI9:AI64)</f>
        <v>311575569319331</v>
      </c>
      <c r="AK65" s="10">
        <f>SUM(AK9:AK64)</f>
        <v>0.6913999999999999</v>
      </c>
    </row>
    <row r="66" spans="11:37" ht="19.5" thickTop="1" x14ac:dyDescent="0.45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1:37" x14ac:dyDescent="0.45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1:37" x14ac:dyDescent="0.45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1:37" x14ac:dyDescent="0.4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1:37" x14ac:dyDescent="0.45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1:37" x14ac:dyDescent="0.45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1:37" x14ac:dyDescent="0.45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1:37" x14ac:dyDescent="0.45"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1:37" x14ac:dyDescent="0.45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1:37" x14ac:dyDescent="0.45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1:37" x14ac:dyDescent="0.45"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1:37" x14ac:dyDescent="0.4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1:37" x14ac:dyDescent="0.45"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1:37" x14ac:dyDescent="0.45"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1:37" x14ac:dyDescent="0.4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2"/>
  <sheetViews>
    <sheetView rightToLeft="1" topLeftCell="A34" workbookViewId="0">
      <selection activeCell="P13" sqref="P13"/>
    </sheetView>
  </sheetViews>
  <sheetFormatPr defaultRowHeight="18.75" x14ac:dyDescent="0.45"/>
  <cols>
    <col min="1" max="1" width="31.7109375" style="4" bestFit="1" customWidth="1"/>
    <col min="2" max="2" width="1" style="4" customWidth="1"/>
    <col min="3" max="3" width="11" style="4" bestFit="1" customWidth="1"/>
    <col min="4" max="4" width="1" style="4" customWidth="1"/>
    <col min="5" max="5" width="15.7109375" style="4" bestFit="1" customWidth="1"/>
    <col min="6" max="6" width="1" style="4" customWidth="1"/>
    <col min="7" max="7" width="24.28515625" style="4" bestFit="1" customWidth="1"/>
    <col min="8" max="8" width="1" style="4" customWidth="1"/>
    <col min="9" max="9" width="16.28515625" style="4" bestFit="1" customWidth="1"/>
    <col min="10" max="10" width="1" style="4" customWidth="1"/>
    <col min="11" max="11" width="33.28515625" style="4" bestFit="1" customWidth="1"/>
    <col min="12" max="13" width="1" style="4" customWidth="1"/>
    <col min="14" max="14" width="9.140625" style="4" customWidth="1"/>
    <col min="15" max="16384" width="9.140625" style="4"/>
  </cols>
  <sheetData>
    <row r="2" spans="1:12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30" x14ac:dyDescent="0.45">
      <c r="A6" s="13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</row>
    <row r="7" spans="1:12" ht="30" x14ac:dyDescent="0.45">
      <c r="A7" s="13" t="s">
        <v>3</v>
      </c>
      <c r="C7" s="13" t="s">
        <v>7</v>
      </c>
      <c r="E7" s="13" t="s">
        <v>266</v>
      </c>
      <c r="G7" s="13" t="s">
        <v>267</v>
      </c>
      <c r="I7" s="13" t="s">
        <v>268</v>
      </c>
      <c r="K7" s="13" t="s">
        <v>269</v>
      </c>
    </row>
    <row r="8" spans="1:12" ht="21" x14ac:dyDescent="0.55000000000000004">
      <c r="A8" s="5" t="s">
        <v>229</v>
      </c>
      <c r="C8" s="6">
        <v>3890450</v>
      </c>
      <c r="E8" s="6">
        <v>1000000</v>
      </c>
      <c r="G8" s="6">
        <v>1000000</v>
      </c>
      <c r="I8" s="4" t="s">
        <v>20</v>
      </c>
      <c r="K8" s="6">
        <v>3890450000000</v>
      </c>
    </row>
    <row r="9" spans="1:12" ht="21" x14ac:dyDescent="0.55000000000000004">
      <c r="A9" s="5" t="s">
        <v>156</v>
      </c>
      <c r="C9" s="6">
        <v>1457900</v>
      </c>
      <c r="E9" s="6">
        <v>1010000</v>
      </c>
      <c r="G9" s="6">
        <v>1000000</v>
      </c>
      <c r="I9" s="4" t="s">
        <v>270</v>
      </c>
      <c r="K9" s="6">
        <v>1457900000000</v>
      </c>
    </row>
    <row r="10" spans="1:12" ht="21" x14ac:dyDescent="0.55000000000000004">
      <c r="A10" s="5" t="s">
        <v>218</v>
      </c>
      <c r="C10" s="6">
        <v>5273061</v>
      </c>
      <c r="E10" s="6">
        <v>974280</v>
      </c>
      <c r="G10" s="6">
        <v>989190</v>
      </c>
      <c r="I10" s="4" t="s">
        <v>271</v>
      </c>
      <c r="K10" s="6">
        <v>5216059210590</v>
      </c>
    </row>
    <row r="11" spans="1:12" ht="21" x14ac:dyDescent="0.55000000000000004">
      <c r="A11" s="5" t="s">
        <v>221</v>
      </c>
      <c r="C11" s="6">
        <v>8908400</v>
      </c>
      <c r="E11" s="6">
        <v>967100</v>
      </c>
      <c r="G11" s="6">
        <v>991953</v>
      </c>
      <c r="I11" s="4" t="s">
        <v>272</v>
      </c>
      <c r="K11" s="6">
        <v>8836714105200</v>
      </c>
    </row>
    <row r="12" spans="1:12" ht="21" x14ac:dyDescent="0.55000000000000004">
      <c r="A12" s="5" t="s">
        <v>223</v>
      </c>
      <c r="C12" s="6">
        <v>8955700</v>
      </c>
      <c r="E12" s="6">
        <v>1010000</v>
      </c>
      <c r="G12" s="6">
        <v>965604</v>
      </c>
      <c r="I12" s="4" t="s">
        <v>273</v>
      </c>
      <c r="K12" s="6">
        <v>8647659742800</v>
      </c>
    </row>
    <row r="13" spans="1:12" ht="21" x14ac:dyDescent="0.55000000000000004">
      <c r="A13" s="5" t="s">
        <v>113</v>
      </c>
      <c r="C13" s="6">
        <v>13331400</v>
      </c>
      <c r="E13" s="6">
        <v>1001721</v>
      </c>
      <c r="G13" s="6">
        <v>1004484</v>
      </c>
      <c r="I13" s="4" t="s">
        <v>274</v>
      </c>
      <c r="K13" s="6">
        <v>13391177997600</v>
      </c>
    </row>
    <row r="14" spans="1:12" ht="21" x14ac:dyDescent="0.55000000000000004">
      <c r="A14" s="5" t="s">
        <v>212</v>
      </c>
      <c r="C14" s="6">
        <v>1290000</v>
      </c>
      <c r="E14" s="6">
        <v>934370</v>
      </c>
      <c r="G14" s="6">
        <v>951790</v>
      </c>
      <c r="I14" s="4" t="s">
        <v>275</v>
      </c>
      <c r="K14" s="6">
        <v>1227809100000</v>
      </c>
    </row>
    <row r="15" spans="1:12" ht="21" x14ac:dyDescent="0.55000000000000004">
      <c r="A15" s="5" t="s">
        <v>226</v>
      </c>
      <c r="C15" s="6">
        <v>1549000</v>
      </c>
      <c r="E15" s="6">
        <v>910000</v>
      </c>
      <c r="G15" s="6">
        <v>952943</v>
      </c>
      <c r="I15" s="4" t="s">
        <v>276</v>
      </c>
      <c r="K15" s="6">
        <v>1476108707000</v>
      </c>
    </row>
    <row r="16" spans="1:12" ht="21" x14ac:dyDescent="0.55000000000000004">
      <c r="A16" s="5" t="s">
        <v>180</v>
      </c>
      <c r="C16" s="6">
        <v>5000000</v>
      </c>
      <c r="E16" s="6">
        <v>940000</v>
      </c>
      <c r="G16" s="6">
        <v>963807</v>
      </c>
      <c r="I16" s="4" t="s">
        <v>277</v>
      </c>
      <c r="K16" s="6">
        <v>4819035000000</v>
      </c>
    </row>
    <row r="17" spans="1:11" ht="21" x14ac:dyDescent="0.55000000000000004">
      <c r="A17" s="5" t="s">
        <v>117</v>
      </c>
      <c r="C17" s="6">
        <v>5625700</v>
      </c>
      <c r="E17" s="6">
        <v>1047638</v>
      </c>
      <c r="G17" s="6">
        <v>1053991</v>
      </c>
      <c r="I17" s="4" t="s">
        <v>278</v>
      </c>
      <c r="K17" s="6">
        <v>5929437168700</v>
      </c>
    </row>
    <row r="18" spans="1:11" ht="21" x14ac:dyDescent="0.55000000000000004">
      <c r="A18" s="5" t="s">
        <v>120</v>
      </c>
      <c r="C18" s="6">
        <v>5610300</v>
      </c>
      <c r="E18" s="6">
        <v>1050031</v>
      </c>
      <c r="G18" s="6">
        <v>1056399</v>
      </c>
      <c r="I18" s="4" t="s">
        <v>278</v>
      </c>
      <c r="K18" s="6">
        <v>5926715309700</v>
      </c>
    </row>
    <row r="19" spans="1:11" ht="21" x14ac:dyDescent="0.55000000000000004">
      <c r="A19" s="5" t="s">
        <v>123</v>
      </c>
      <c r="C19" s="6">
        <v>11025600</v>
      </c>
      <c r="E19" s="6">
        <v>1054043</v>
      </c>
      <c r="G19" s="6">
        <v>1060435</v>
      </c>
      <c r="I19" s="4" t="s">
        <v>278</v>
      </c>
      <c r="K19" s="6">
        <v>11691932136000</v>
      </c>
    </row>
    <row r="20" spans="1:11" ht="21" x14ac:dyDescent="0.55000000000000004">
      <c r="A20" s="5" t="s">
        <v>129</v>
      </c>
      <c r="C20" s="6">
        <v>11156600</v>
      </c>
      <c r="E20" s="6">
        <v>1028178</v>
      </c>
      <c r="G20" s="6">
        <v>1034413</v>
      </c>
      <c r="I20" s="4" t="s">
        <v>278</v>
      </c>
      <c r="K20" s="6">
        <v>11540532075800</v>
      </c>
    </row>
    <row r="21" spans="1:11" ht="21" x14ac:dyDescent="0.55000000000000004">
      <c r="A21" s="5" t="s">
        <v>138</v>
      </c>
      <c r="C21" s="6">
        <v>9561950</v>
      </c>
      <c r="E21" s="6">
        <v>2389955</v>
      </c>
      <c r="G21" s="6">
        <v>2404448</v>
      </c>
      <c r="I21" s="4" t="s">
        <v>278</v>
      </c>
      <c r="K21" s="6">
        <v>22991211553600</v>
      </c>
    </row>
    <row r="22" spans="1:11" ht="21" x14ac:dyDescent="0.55000000000000004">
      <c r="A22" s="5" t="s">
        <v>198</v>
      </c>
      <c r="C22" s="6">
        <v>8440100</v>
      </c>
      <c r="E22" s="6">
        <v>1000000</v>
      </c>
      <c r="G22" s="6">
        <v>965860</v>
      </c>
      <c r="I22" s="4" t="s">
        <v>279</v>
      </c>
      <c r="K22" s="6">
        <v>8151954986000</v>
      </c>
    </row>
    <row r="23" spans="1:11" ht="21" x14ac:dyDescent="0.55000000000000004">
      <c r="A23" s="5" t="s">
        <v>132</v>
      </c>
      <c r="C23" s="6">
        <v>6192100</v>
      </c>
      <c r="E23" s="6">
        <v>1169186</v>
      </c>
      <c r="G23" s="6">
        <v>1176276</v>
      </c>
      <c r="I23" s="4" t="s">
        <v>278</v>
      </c>
      <c r="K23" s="6">
        <v>7283618619600</v>
      </c>
    </row>
    <row r="24" spans="1:11" ht="21" x14ac:dyDescent="0.55000000000000004">
      <c r="A24" s="5" t="s">
        <v>201</v>
      </c>
      <c r="C24" s="6">
        <v>4035000</v>
      </c>
      <c r="E24" s="6">
        <v>953450</v>
      </c>
      <c r="G24" s="6">
        <v>978913</v>
      </c>
      <c r="I24" s="4" t="s">
        <v>280</v>
      </c>
      <c r="K24" s="6">
        <v>3949913955000</v>
      </c>
    </row>
    <row r="25" spans="1:11" ht="21" x14ac:dyDescent="0.55000000000000004">
      <c r="A25" s="5" t="s">
        <v>248</v>
      </c>
      <c r="C25" s="6">
        <v>1400000</v>
      </c>
      <c r="E25" s="6">
        <v>984800</v>
      </c>
      <c r="G25" s="6">
        <v>986432</v>
      </c>
      <c r="I25" s="4" t="s">
        <v>281</v>
      </c>
      <c r="K25" s="6">
        <v>1381004800000</v>
      </c>
    </row>
    <row r="26" spans="1:11" ht="21" x14ac:dyDescent="0.55000000000000004">
      <c r="A26" s="5" t="s">
        <v>174</v>
      </c>
      <c r="C26" s="6">
        <v>5088156</v>
      </c>
      <c r="E26" s="6">
        <v>1010000</v>
      </c>
      <c r="G26" s="6">
        <v>1000000</v>
      </c>
      <c r="I26" s="4" t="s">
        <v>270</v>
      </c>
      <c r="K26" s="6">
        <v>5088156000000</v>
      </c>
    </row>
    <row r="27" spans="1:11" ht="21" x14ac:dyDescent="0.55000000000000004">
      <c r="A27" s="5" t="s">
        <v>206</v>
      </c>
      <c r="C27" s="6">
        <v>15360900</v>
      </c>
      <c r="E27" s="6">
        <v>956930</v>
      </c>
      <c r="G27" s="6">
        <v>963969</v>
      </c>
      <c r="I27" s="4" t="s">
        <v>282</v>
      </c>
      <c r="K27" s="6">
        <v>14807431412100</v>
      </c>
    </row>
    <row r="28" spans="1:11" ht="21" x14ac:dyDescent="0.55000000000000004">
      <c r="A28" s="5" t="s">
        <v>209</v>
      </c>
      <c r="C28" s="6">
        <v>5000000</v>
      </c>
      <c r="E28" s="6">
        <v>1000000</v>
      </c>
      <c r="G28" s="6">
        <v>1000000</v>
      </c>
      <c r="I28" s="4" t="s">
        <v>20</v>
      </c>
      <c r="K28" s="6">
        <v>5000000000000</v>
      </c>
    </row>
    <row r="29" spans="1:11" ht="21" x14ac:dyDescent="0.55000000000000004">
      <c r="A29" s="5" t="s">
        <v>126</v>
      </c>
      <c r="C29" s="6">
        <v>5057700</v>
      </c>
      <c r="E29" s="6">
        <v>2010846.8469</v>
      </c>
      <c r="G29" s="6">
        <v>2013187</v>
      </c>
      <c r="I29" s="4" t="s">
        <v>62</v>
      </c>
      <c r="K29" s="6">
        <v>10182095889900</v>
      </c>
    </row>
    <row r="30" spans="1:11" ht="21" x14ac:dyDescent="0.55000000000000004">
      <c r="A30" s="5" t="s">
        <v>141</v>
      </c>
      <c r="C30" s="6">
        <v>4147965</v>
      </c>
      <c r="E30" s="6">
        <v>1203000</v>
      </c>
      <c r="G30" s="6">
        <v>1236223</v>
      </c>
      <c r="I30" s="4" t="s">
        <v>283</v>
      </c>
      <c r="K30" s="6">
        <v>5127809736195</v>
      </c>
    </row>
    <row r="31" spans="1:11" ht="21" x14ac:dyDescent="0.55000000000000004">
      <c r="A31" s="5" t="s">
        <v>256</v>
      </c>
      <c r="C31" s="6">
        <v>1052617</v>
      </c>
      <c r="E31" s="6">
        <v>1920543</v>
      </c>
      <c r="G31" s="6">
        <v>1907931</v>
      </c>
      <c r="I31" s="4" t="s">
        <v>284</v>
      </c>
      <c r="K31" s="6">
        <v>2008320605427</v>
      </c>
    </row>
    <row r="32" spans="1:11" ht="21" x14ac:dyDescent="0.55000000000000004">
      <c r="A32" s="5" t="s">
        <v>242</v>
      </c>
      <c r="C32" s="6">
        <v>1716250</v>
      </c>
      <c r="E32" s="6">
        <v>2923385</v>
      </c>
      <c r="G32" s="6">
        <v>2923385</v>
      </c>
      <c r="I32" s="4" t="s">
        <v>20</v>
      </c>
      <c r="K32" s="6">
        <v>5017259506250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7"/>
  <sheetViews>
    <sheetView rightToLeft="1" topLeftCell="A70" workbookViewId="0">
      <selection activeCell="Q77" sqref="Q77"/>
    </sheetView>
  </sheetViews>
  <sheetFormatPr defaultRowHeight="18.75" x14ac:dyDescent="0.45"/>
  <cols>
    <col min="1" max="1" width="28.57031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9" style="4" bestFit="1" customWidth="1"/>
    <col min="12" max="12" width="1" style="4" customWidth="1"/>
    <col min="13" max="13" width="20.140625" style="4" bestFit="1" customWidth="1"/>
    <col min="14" max="14" width="1" style="4" customWidth="1"/>
    <col min="15" max="15" width="20" style="4" bestFit="1" customWidth="1"/>
    <col min="16" max="16" width="1" style="4" customWidth="1"/>
    <col min="17" max="17" width="19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286</v>
      </c>
      <c r="C6" s="13" t="s">
        <v>287</v>
      </c>
      <c r="D6" s="13" t="s">
        <v>287</v>
      </c>
      <c r="E6" s="13" t="s">
        <v>287</v>
      </c>
      <c r="F6" s="13" t="s">
        <v>287</v>
      </c>
      <c r="G6" s="13" t="s">
        <v>287</v>
      </c>
      <c r="H6" s="13" t="s">
        <v>287</v>
      </c>
      <c r="I6" s="13" t="s">
        <v>287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45">
      <c r="A7" s="13" t="s">
        <v>286</v>
      </c>
      <c r="C7" s="13" t="s">
        <v>288</v>
      </c>
      <c r="E7" s="13" t="s">
        <v>289</v>
      </c>
      <c r="G7" s="13" t="s">
        <v>290</v>
      </c>
      <c r="I7" s="13" t="s">
        <v>111</v>
      </c>
      <c r="K7" s="13" t="s">
        <v>291</v>
      </c>
      <c r="M7" s="13" t="s">
        <v>292</v>
      </c>
      <c r="O7" s="13" t="s">
        <v>293</v>
      </c>
      <c r="Q7" s="13" t="s">
        <v>291</v>
      </c>
      <c r="S7" s="13" t="s">
        <v>285</v>
      </c>
    </row>
    <row r="8" spans="1:19" ht="21" x14ac:dyDescent="0.55000000000000004">
      <c r="A8" s="5" t="s">
        <v>294</v>
      </c>
      <c r="C8" s="4" t="s">
        <v>295</v>
      </c>
      <c r="E8" s="4" t="s">
        <v>296</v>
      </c>
      <c r="G8" s="4" t="s">
        <v>297</v>
      </c>
      <c r="I8" s="6">
        <v>0</v>
      </c>
      <c r="K8" s="6">
        <v>888778685908</v>
      </c>
      <c r="M8" s="6">
        <v>105717171031852</v>
      </c>
      <c r="O8" s="6">
        <v>106089226806061</v>
      </c>
      <c r="Q8" s="6">
        <v>516722911699</v>
      </c>
      <c r="S8" s="8">
        <v>1.1000000000000001E-3</v>
      </c>
    </row>
    <row r="9" spans="1:19" ht="21" x14ac:dyDescent="0.55000000000000004">
      <c r="A9" s="5" t="s">
        <v>298</v>
      </c>
      <c r="C9" s="4" t="s">
        <v>299</v>
      </c>
      <c r="E9" s="4" t="s">
        <v>296</v>
      </c>
      <c r="G9" s="4" t="s">
        <v>300</v>
      </c>
      <c r="I9" s="6">
        <v>10</v>
      </c>
      <c r="K9" s="6">
        <v>12065699516</v>
      </c>
      <c r="M9" s="6">
        <v>2198396730923</v>
      </c>
      <c r="O9" s="6">
        <v>1485685177146</v>
      </c>
      <c r="Q9" s="6">
        <v>724777253293</v>
      </c>
      <c r="S9" s="8">
        <v>1.6000000000000001E-3</v>
      </c>
    </row>
    <row r="10" spans="1:19" ht="21" x14ac:dyDescent="0.55000000000000004">
      <c r="A10" s="5" t="s">
        <v>301</v>
      </c>
      <c r="C10" s="4" t="s">
        <v>302</v>
      </c>
      <c r="E10" s="4" t="s">
        <v>296</v>
      </c>
      <c r="G10" s="4" t="s">
        <v>303</v>
      </c>
      <c r="I10" s="6">
        <v>0</v>
      </c>
      <c r="K10" s="6">
        <v>165180698921</v>
      </c>
      <c r="M10" s="6">
        <v>4661230828954</v>
      </c>
      <c r="O10" s="6">
        <v>4792368465425</v>
      </c>
      <c r="Q10" s="6">
        <v>34043062450</v>
      </c>
      <c r="S10" s="8">
        <v>1E-4</v>
      </c>
    </row>
    <row r="11" spans="1:19" ht="21" x14ac:dyDescent="0.55000000000000004">
      <c r="A11" s="5" t="s">
        <v>304</v>
      </c>
      <c r="C11" s="4" t="s">
        <v>305</v>
      </c>
      <c r="E11" s="4" t="s">
        <v>296</v>
      </c>
      <c r="G11" s="4" t="s">
        <v>306</v>
      </c>
      <c r="I11" s="6">
        <v>10</v>
      </c>
      <c r="K11" s="6">
        <v>19726174506</v>
      </c>
      <c r="M11" s="6">
        <v>1014684940277</v>
      </c>
      <c r="O11" s="6">
        <v>1034403791444</v>
      </c>
      <c r="Q11" s="6">
        <v>7323339</v>
      </c>
      <c r="S11" s="8">
        <v>0</v>
      </c>
    </row>
    <row r="12" spans="1:19" ht="21" x14ac:dyDescent="0.55000000000000004">
      <c r="A12" s="5" t="s">
        <v>298</v>
      </c>
      <c r="C12" s="4" t="s">
        <v>307</v>
      </c>
      <c r="E12" s="4" t="s">
        <v>296</v>
      </c>
      <c r="G12" s="4" t="s">
        <v>308</v>
      </c>
      <c r="I12" s="6">
        <v>10</v>
      </c>
      <c r="K12" s="6">
        <v>186681846</v>
      </c>
      <c r="M12" s="6">
        <v>1998001</v>
      </c>
      <c r="O12" s="6">
        <v>420000</v>
      </c>
      <c r="Q12" s="6">
        <v>188259847</v>
      </c>
      <c r="S12" s="8">
        <v>0</v>
      </c>
    </row>
    <row r="13" spans="1:19" ht="21" x14ac:dyDescent="0.55000000000000004">
      <c r="A13" s="5" t="s">
        <v>309</v>
      </c>
      <c r="C13" s="4" t="s">
        <v>310</v>
      </c>
      <c r="E13" s="4" t="s">
        <v>311</v>
      </c>
      <c r="G13" s="4" t="s">
        <v>312</v>
      </c>
      <c r="I13" s="6">
        <v>0</v>
      </c>
      <c r="K13" s="6">
        <v>66531725</v>
      </c>
      <c r="M13" s="6">
        <v>10630740025559</v>
      </c>
      <c r="O13" s="6">
        <v>10630770020600</v>
      </c>
      <c r="Q13" s="6">
        <v>36536684</v>
      </c>
      <c r="S13" s="8">
        <v>0</v>
      </c>
    </row>
    <row r="14" spans="1:19" ht="21" x14ac:dyDescent="0.55000000000000004">
      <c r="A14" s="5" t="s">
        <v>298</v>
      </c>
      <c r="C14" s="4" t="s">
        <v>313</v>
      </c>
      <c r="E14" s="4" t="s">
        <v>311</v>
      </c>
      <c r="G14" s="4" t="s">
        <v>314</v>
      </c>
      <c r="I14" s="6">
        <v>0</v>
      </c>
      <c r="K14" s="6">
        <v>50000000</v>
      </c>
      <c r="M14" s="6">
        <v>0</v>
      </c>
      <c r="O14" s="6">
        <v>0</v>
      </c>
      <c r="Q14" s="6">
        <v>50000000</v>
      </c>
      <c r="S14" s="8">
        <v>0</v>
      </c>
    </row>
    <row r="15" spans="1:19" ht="21" x14ac:dyDescent="0.55000000000000004">
      <c r="A15" s="5" t="s">
        <v>315</v>
      </c>
      <c r="C15" s="4" t="s">
        <v>316</v>
      </c>
      <c r="E15" s="4" t="s">
        <v>317</v>
      </c>
      <c r="G15" s="4" t="s">
        <v>318</v>
      </c>
      <c r="I15" s="6">
        <v>0</v>
      </c>
      <c r="K15" s="6">
        <v>27515</v>
      </c>
      <c r="M15" s="6">
        <v>0</v>
      </c>
      <c r="O15" s="6">
        <v>0</v>
      </c>
      <c r="Q15" s="6">
        <v>27515</v>
      </c>
      <c r="S15" s="8">
        <v>0</v>
      </c>
    </row>
    <row r="16" spans="1:19" ht="21" x14ac:dyDescent="0.55000000000000004">
      <c r="A16" s="5" t="s">
        <v>319</v>
      </c>
      <c r="C16" s="4" t="s">
        <v>320</v>
      </c>
      <c r="E16" s="4" t="s">
        <v>296</v>
      </c>
      <c r="G16" s="4" t="s">
        <v>321</v>
      </c>
      <c r="I16" s="6">
        <v>10</v>
      </c>
      <c r="K16" s="6">
        <v>413232750</v>
      </c>
      <c r="M16" s="6">
        <v>2919735</v>
      </c>
      <c r="O16" s="6">
        <v>420000</v>
      </c>
      <c r="Q16" s="6">
        <v>415732485</v>
      </c>
      <c r="S16" s="8">
        <v>0</v>
      </c>
    </row>
    <row r="17" spans="1:19" ht="21" x14ac:dyDescent="0.55000000000000004">
      <c r="A17" s="5" t="s">
        <v>322</v>
      </c>
      <c r="C17" s="4" t="s">
        <v>323</v>
      </c>
      <c r="E17" s="4" t="s">
        <v>296</v>
      </c>
      <c r="G17" s="4" t="s">
        <v>324</v>
      </c>
      <c r="I17" s="6">
        <v>0</v>
      </c>
      <c r="K17" s="6">
        <v>104054</v>
      </c>
      <c r="M17" s="6">
        <v>0</v>
      </c>
      <c r="O17" s="6">
        <v>0</v>
      </c>
      <c r="Q17" s="6">
        <v>104054</v>
      </c>
      <c r="S17" s="8">
        <v>0</v>
      </c>
    </row>
    <row r="18" spans="1:19" ht="21" x14ac:dyDescent="0.55000000000000004">
      <c r="A18" s="5" t="s">
        <v>325</v>
      </c>
      <c r="C18" s="4" t="s">
        <v>326</v>
      </c>
      <c r="E18" s="4" t="s">
        <v>296</v>
      </c>
      <c r="G18" s="4" t="s">
        <v>327</v>
      </c>
      <c r="I18" s="6">
        <v>10</v>
      </c>
      <c r="K18" s="6">
        <v>224466</v>
      </c>
      <c r="M18" s="6">
        <v>0</v>
      </c>
      <c r="O18" s="6">
        <v>0</v>
      </c>
      <c r="Q18" s="6">
        <v>224466</v>
      </c>
      <c r="S18" s="8">
        <v>0</v>
      </c>
    </row>
    <row r="19" spans="1:19" ht="21" x14ac:dyDescent="0.55000000000000004">
      <c r="A19" s="5" t="s">
        <v>328</v>
      </c>
      <c r="C19" s="4" t="s">
        <v>329</v>
      </c>
      <c r="E19" s="4" t="s">
        <v>296</v>
      </c>
      <c r="G19" s="4" t="s">
        <v>330</v>
      </c>
      <c r="I19" s="6">
        <v>0</v>
      </c>
      <c r="K19" s="6">
        <v>99785186</v>
      </c>
      <c r="M19" s="6">
        <v>653360</v>
      </c>
      <c r="O19" s="6">
        <v>420000</v>
      </c>
      <c r="Q19" s="6">
        <v>100018546</v>
      </c>
      <c r="S19" s="8">
        <v>0</v>
      </c>
    </row>
    <row r="20" spans="1:19" ht="21" x14ac:dyDescent="0.55000000000000004">
      <c r="A20" s="5" t="s">
        <v>331</v>
      </c>
      <c r="C20" s="4" t="s">
        <v>332</v>
      </c>
      <c r="E20" s="4" t="s">
        <v>296</v>
      </c>
      <c r="G20" s="4" t="s">
        <v>333</v>
      </c>
      <c r="I20" s="6">
        <v>0</v>
      </c>
      <c r="K20" s="6">
        <v>1680167</v>
      </c>
      <c r="M20" s="6">
        <v>225971510474</v>
      </c>
      <c r="O20" s="6">
        <v>225901549814</v>
      </c>
      <c r="Q20" s="6">
        <v>71640827</v>
      </c>
      <c r="S20" s="8">
        <v>0</v>
      </c>
    </row>
    <row r="21" spans="1:19" ht="21" x14ac:dyDescent="0.55000000000000004">
      <c r="A21" s="5" t="s">
        <v>334</v>
      </c>
      <c r="C21" s="4" t="s">
        <v>335</v>
      </c>
      <c r="E21" s="4" t="s">
        <v>296</v>
      </c>
      <c r="G21" s="4" t="s">
        <v>336</v>
      </c>
      <c r="I21" s="6">
        <v>0</v>
      </c>
      <c r="K21" s="6">
        <v>307971805121</v>
      </c>
      <c r="M21" s="6">
        <v>2217914957275</v>
      </c>
      <c r="O21" s="6">
        <v>2191853500000</v>
      </c>
      <c r="Q21" s="6">
        <v>334033262396</v>
      </c>
      <c r="S21" s="8">
        <v>6.9999999999999999E-4</v>
      </c>
    </row>
    <row r="22" spans="1:19" ht="21" x14ac:dyDescent="0.55000000000000004">
      <c r="A22" s="5" t="s">
        <v>337</v>
      </c>
      <c r="C22" s="4" t="s">
        <v>338</v>
      </c>
      <c r="E22" s="4" t="s">
        <v>296</v>
      </c>
      <c r="G22" s="4" t="s">
        <v>339</v>
      </c>
      <c r="I22" s="6">
        <v>0</v>
      </c>
      <c r="K22" s="6">
        <v>2446242</v>
      </c>
      <c r="M22" s="6">
        <v>0</v>
      </c>
      <c r="O22" s="6">
        <v>840000</v>
      </c>
      <c r="Q22" s="6">
        <v>1606242</v>
      </c>
      <c r="S22" s="8">
        <v>0</v>
      </c>
    </row>
    <row r="23" spans="1:19" ht="21" x14ac:dyDescent="0.55000000000000004">
      <c r="A23" s="5" t="s">
        <v>340</v>
      </c>
      <c r="C23" s="4" t="s">
        <v>341</v>
      </c>
      <c r="E23" s="4" t="s">
        <v>296</v>
      </c>
      <c r="G23" s="4" t="s">
        <v>342</v>
      </c>
      <c r="I23" s="6">
        <v>0</v>
      </c>
      <c r="K23" s="6">
        <v>43078</v>
      </c>
      <c r="M23" s="6">
        <v>0</v>
      </c>
      <c r="O23" s="6">
        <v>0</v>
      </c>
      <c r="Q23" s="6">
        <v>43078</v>
      </c>
      <c r="S23" s="8">
        <v>0</v>
      </c>
    </row>
    <row r="24" spans="1:19" ht="21" x14ac:dyDescent="0.55000000000000004">
      <c r="A24" s="5" t="s">
        <v>343</v>
      </c>
      <c r="C24" s="4" t="s">
        <v>344</v>
      </c>
      <c r="E24" s="4" t="s">
        <v>296</v>
      </c>
      <c r="G24" s="4" t="s">
        <v>345</v>
      </c>
      <c r="I24" s="6">
        <v>10</v>
      </c>
      <c r="K24" s="6">
        <v>387074</v>
      </c>
      <c r="M24" s="6">
        <v>3181</v>
      </c>
      <c r="O24" s="6">
        <v>100000</v>
      </c>
      <c r="Q24" s="6">
        <v>290255</v>
      </c>
      <c r="S24" s="8">
        <v>0</v>
      </c>
    </row>
    <row r="25" spans="1:19" ht="21" x14ac:dyDescent="0.55000000000000004">
      <c r="A25" s="5" t="s">
        <v>346</v>
      </c>
      <c r="C25" s="4" t="s">
        <v>347</v>
      </c>
      <c r="E25" s="4" t="s">
        <v>296</v>
      </c>
      <c r="G25" s="4" t="s">
        <v>348</v>
      </c>
      <c r="I25" s="6">
        <v>10</v>
      </c>
      <c r="K25" s="6">
        <v>1000000010000</v>
      </c>
      <c r="M25" s="6">
        <v>0</v>
      </c>
      <c r="O25" s="6">
        <v>1000000000000</v>
      </c>
      <c r="Q25" s="6">
        <v>10000</v>
      </c>
      <c r="S25" s="8">
        <v>0</v>
      </c>
    </row>
    <row r="26" spans="1:19" ht="21" x14ac:dyDescent="0.55000000000000004">
      <c r="A26" s="5" t="s">
        <v>349</v>
      </c>
      <c r="C26" s="4" t="s">
        <v>350</v>
      </c>
      <c r="E26" s="4" t="s">
        <v>296</v>
      </c>
      <c r="G26" s="4" t="s">
        <v>351</v>
      </c>
      <c r="I26" s="6">
        <v>0</v>
      </c>
      <c r="K26" s="6">
        <v>1694871</v>
      </c>
      <c r="M26" s="6">
        <v>20645205479</v>
      </c>
      <c r="O26" s="6">
        <v>20646670000</v>
      </c>
      <c r="Q26" s="6">
        <v>230350</v>
      </c>
      <c r="S26" s="8">
        <v>0</v>
      </c>
    </row>
    <row r="27" spans="1:19" ht="21" x14ac:dyDescent="0.55000000000000004">
      <c r="A27" s="5" t="s">
        <v>352</v>
      </c>
      <c r="C27" s="4" t="s">
        <v>353</v>
      </c>
      <c r="E27" s="4" t="s">
        <v>311</v>
      </c>
      <c r="G27" s="4" t="s">
        <v>354</v>
      </c>
      <c r="I27" s="6">
        <v>0</v>
      </c>
      <c r="K27" s="6">
        <v>57329365</v>
      </c>
      <c r="M27" s="6">
        <v>0</v>
      </c>
      <c r="O27" s="6">
        <v>420000</v>
      </c>
      <c r="Q27" s="6">
        <v>56909365</v>
      </c>
      <c r="S27" s="8">
        <v>0</v>
      </c>
    </row>
    <row r="28" spans="1:19" ht="21" x14ac:dyDescent="0.55000000000000004">
      <c r="A28" s="5" t="s">
        <v>343</v>
      </c>
      <c r="C28" s="4" t="s">
        <v>355</v>
      </c>
      <c r="E28" s="4" t="s">
        <v>317</v>
      </c>
      <c r="G28" s="4" t="s">
        <v>187</v>
      </c>
      <c r="I28" s="6">
        <v>0</v>
      </c>
      <c r="K28" s="6">
        <v>330000</v>
      </c>
      <c r="M28" s="6">
        <v>0</v>
      </c>
      <c r="O28" s="6">
        <v>320000</v>
      </c>
      <c r="Q28" s="6">
        <v>10000</v>
      </c>
      <c r="S28" s="8">
        <v>0</v>
      </c>
    </row>
    <row r="29" spans="1:19" ht="21" x14ac:dyDescent="0.55000000000000004">
      <c r="A29" s="5" t="s">
        <v>356</v>
      </c>
      <c r="C29" s="4" t="s">
        <v>357</v>
      </c>
      <c r="E29" s="4" t="s">
        <v>296</v>
      </c>
      <c r="G29" s="4" t="s">
        <v>358</v>
      </c>
      <c r="I29" s="6">
        <v>8</v>
      </c>
      <c r="K29" s="6">
        <v>2877485</v>
      </c>
      <c r="M29" s="6">
        <v>17151</v>
      </c>
      <c r="O29" s="6">
        <v>0</v>
      </c>
      <c r="Q29" s="6">
        <v>2894636</v>
      </c>
      <c r="S29" s="8">
        <v>0</v>
      </c>
    </row>
    <row r="30" spans="1:19" ht="21" x14ac:dyDescent="0.55000000000000004">
      <c r="A30" s="5" t="s">
        <v>359</v>
      </c>
      <c r="C30" s="4" t="s">
        <v>360</v>
      </c>
      <c r="E30" s="4" t="s">
        <v>317</v>
      </c>
      <c r="G30" s="4" t="s">
        <v>361</v>
      </c>
      <c r="I30" s="6">
        <v>0</v>
      </c>
      <c r="K30" s="6">
        <v>94868110478</v>
      </c>
      <c r="M30" s="6">
        <v>14646598573910</v>
      </c>
      <c r="O30" s="6">
        <v>14673813172684</v>
      </c>
      <c r="Q30" s="6">
        <v>67653511704</v>
      </c>
      <c r="S30" s="8">
        <v>2.0000000000000001E-4</v>
      </c>
    </row>
    <row r="31" spans="1:19" ht="21" x14ac:dyDescent="0.55000000000000004">
      <c r="A31" s="5" t="s">
        <v>362</v>
      </c>
      <c r="C31" s="4" t="s">
        <v>363</v>
      </c>
      <c r="E31" s="4" t="s">
        <v>296</v>
      </c>
      <c r="G31" s="4" t="s">
        <v>364</v>
      </c>
      <c r="I31" s="6">
        <v>8</v>
      </c>
      <c r="K31" s="6">
        <v>8714381</v>
      </c>
      <c r="M31" s="6">
        <v>35813</v>
      </c>
      <c r="O31" s="6">
        <v>420000</v>
      </c>
      <c r="Q31" s="6">
        <v>8330194</v>
      </c>
      <c r="S31" s="8">
        <v>0</v>
      </c>
    </row>
    <row r="32" spans="1:19" ht="21" x14ac:dyDescent="0.55000000000000004">
      <c r="A32" s="5" t="s">
        <v>365</v>
      </c>
      <c r="C32" s="4" t="s">
        <v>366</v>
      </c>
      <c r="E32" s="4" t="s">
        <v>296</v>
      </c>
      <c r="G32" s="4" t="s">
        <v>367</v>
      </c>
      <c r="I32" s="6">
        <v>10</v>
      </c>
      <c r="K32" s="6">
        <v>1</v>
      </c>
      <c r="M32" s="6">
        <v>0</v>
      </c>
      <c r="O32" s="6">
        <v>0</v>
      </c>
      <c r="Q32" s="6">
        <v>1</v>
      </c>
      <c r="S32" s="8">
        <v>0</v>
      </c>
    </row>
    <row r="33" spans="1:19" ht="21" x14ac:dyDescent="0.55000000000000004">
      <c r="A33" s="5" t="s">
        <v>368</v>
      </c>
      <c r="C33" s="4" t="s">
        <v>369</v>
      </c>
      <c r="E33" s="4" t="s">
        <v>296</v>
      </c>
      <c r="G33" s="4" t="s">
        <v>370</v>
      </c>
      <c r="I33" s="6">
        <v>0</v>
      </c>
      <c r="K33" s="6">
        <v>2369566</v>
      </c>
      <c r="M33" s="6">
        <v>8011</v>
      </c>
      <c r="O33" s="6">
        <v>420000</v>
      </c>
      <c r="Q33" s="6">
        <v>1957577</v>
      </c>
      <c r="S33" s="8">
        <v>0</v>
      </c>
    </row>
    <row r="34" spans="1:19" ht="21" x14ac:dyDescent="0.55000000000000004">
      <c r="A34" s="5" t="s">
        <v>371</v>
      </c>
      <c r="C34" s="4" t="s">
        <v>372</v>
      </c>
      <c r="E34" s="4" t="s">
        <v>311</v>
      </c>
      <c r="G34" s="4" t="s">
        <v>370</v>
      </c>
      <c r="I34" s="6">
        <v>0</v>
      </c>
      <c r="K34" s="6">
        <v>69999</v>
      </c>
      <c r="M34" s="6">
        <v>0</v>
      </c>
      <c r="O34" s="6">
        <v>0</v>
      </c>
      <c r="Q34" s="6">
        <v>69999</v>
      </c>
      <c r="S34" s="8">
        <v>0</v>
      </c>
    </row>
    <row r="35" spans="1:19" ht="21" x14ac:dyDescent="0.55000000000000004">
      <c r="A35" s="5" t="s">
        <v>373</v>
      </c>
      <c r="C35" s="4" t="s">
        <v>374</v>
      </c>
      <c r="E35" s="4" t="s">
        <v>296</v>
      </c>
      <c r="G35" s="4" t="s">
        <v>375</v>
      </c>
      <c r="I35" s="6">
        <v>0</v>
      </c>
      <c r="K35" s="6">
        <v>6402908</v>
      </c>
      <c r="M35" s="6">
        <v>133150714926</v>
      </c>
      <c r="O35" s="6">
        <v>420000</v>
      </c>
      <c r="Q35" s="6">
        <v>133156697834</v>
      </c>
      <c r="S35" s="8">
        <v>2.9999999999999997E-4</v>
      </c>
    </row>
    <row r="36" spans="1:19" ht="21" x14ac:dyDescent="0.55000000000000004">
      <c r="A36" s="5" t="s">
        <v>376</v>
      </c>
      <c r="C36" s="4" t="s">
        <v>377</v>
      </c>
      <c r="E36" s="4" t="s">
        <v>378</v>
      </c>
      <c r="G36" s="4" t="s">
        <v>379</v>
      </c>
      <c r="I36" s="6">
        <v>18</v>
      </c>
      <c r="K36" s="6">
        <v>500000000000</v>
      </c>
      <c r="M36" s="6">
        <v>0</v>
      </c>
      <c r="O36" s="6">
        <v>0</v>
      </c>
      <c r="Q36" s="6">
        <v>500000000000</v>
      </c>
      <c r="S36" s="8">
        <v>1.1000000000000001E-3</v>
      </c>
    </row>
    <row r="37" spans="1:19" ht="21" x14ac:dyDescent="0.55000000000000004">
      <c r="A37" s="5" t="s">
        <v>380</v>
      </c>
      <c r="C37" s="4" t="s">
        <v>381</v>
      </c>
      <c r="E37" s="4" t="s">
        <v>378</v>
      </c>
      <c r="G37" s="4" t="s">
        <v>382</v>
      </c>
      <c r="I37" s="6">
        <v>18</v>
      </c>
      <c r="K37" s="6">
        <v>500000000000</v>
      </c>
      <c r="M37" s="6">
        <v>0</v>
      </c>
      <c r="O37" s="6">
        <v>0</v>
      </c>
      <c r="Q37" s="6">
        <v>500000000000</v>
      </c>
      <c r="S37" s="8">
        <v>1.1000000000000001E-3</v>
      </c>
    </row>
    <row r="38" spans="1:19" ht="21" x14ac:dyDescent="0.55000000000000004">
      <c r="A38" s="5" t="s">
        <v>383</v>
      </c>
      <c r="C38" s="4" t="s">
        <v>384</v>
      </c>
      <c r="E38" s="4" t="s">
        <v>296</v>
      </c>
      <c r="G38" s="4" t="s">
        <v>385</v>
      </c>
      <c r="I38" s="6">
        <v>0</v>
      </c>
      <c r="K38" s="6">
        <v>93806452775</v>
      </c>
      <c r="M38" s="6">
        <v>2354079560136</v>
      </c>
      <c r="O38" s="6">
        <v>2447690260000</v>
      </c>
      <c r="Q38" s="6">
        <v>195752911</v>
      </c>
      <c r="S38" s="8">
        <v>0</v>
      </c>
    </row>
    <row r="39" spans="1:19" ht="21" x14ac:dyDescent="0.55000000000000004">
      <c r="A39" s="5" t="s">
        <v>331</v>
      </c>
      <c r="C39" s="4" t="s">
        <v>386</v>
      </c>
      <c r="E39" s="4" t="s">
        <v>378</v>
      </c>
      <c r="G39" s="4" t="s">
        <v>387</v>
      </c>
      <c r="I39" s="6">
        <v>18</v>
      </c>
      <c r="K39" s="6">
        <v>5274000000000</v>
      </c>
      <c r="M39" s="6">
        <v>0</v>
      </c>
      <c r="O39" s="6">
        <v>0</v>
      </c>
      <c r="Q39" s="6">
        <v>5274000000000</v>
      </c>
      <c r="S39" s="8">
        <v>1.17E-2</v>
      </c>
    </row>
    <row r="40" spans="1:19" ht="21" x14ac:dyDescent="0.55000000000000004">
      <c r="A40" s="5" t="s">
        <v>388</v>
      </c>
      <c r="C40" s="4" t="s">
        <v>389</v>
      </c>
      <c r="E40" s="4" t="s">
        <v>378</v>
      </c>
      <c r="G40" s="4" t="s">
        <v>390</v>
      </c>
      <c r="I40" s="6">
        <v>18</v>
      </c>
      <c r="K40" s="6">
        <v>10000000000000</v>
      </c>
      <c r="M40" s="6">
        <v>0</v>
      </c>
      <c r="O40" s="6">
        <v>0</v>
      </c>
      <c r="Q40" s="6">
        <v>10000000000000</v>
      </c>
      <c r="S40" s="8">
        <v>2.2200000000000001E-2</v>
      </c>
    </row>
    <row r="41" spans="1:19" ht="21" x14ac:dyDescent="0.55000000000000004">
      <c r="A41" s="5" t="s">
        <v>391</v>
      </c>
      <c r="C41" s="4" t="s">
        <v>392</v>
      </c>
      <c r="E41" s="4" t="s">
        <v>378</v>
      </c>
      <c r="G41" s="4" t="s">
        <v>393</v>
      </c>
      <c r="I41" s="6">
        <v>18</v>
      </c>
      <c r="K41" s="6">
        <v>500000000000</v>
      </c>
      <c r="M41" s="6">
        <v>0</v>
      </c>
      <c r="O41" s="6">
        <v>0</v>
      </c>
      <c r="Q41" s="6">
        <v>500000000000</v>
      </c>
      <c r="S41" s="8">
        <v>1.1000000000000001E-3</v>
      </c>
    </row>
    <row r="42" spans="1:19" ht="21" x14ac:dyDescent="0.55000000000000004">
      <c r="A42" s="5" t="s">
        <v>394</v>
      </c>
      <c r="C42" s="4" t="s">
        <v>395</v>
      </c>
      <c r="E42" s="4" t="s">
        <v>296</v>
      </c>
      <c r="G42" s="4" t="s">
        <v>396</v>
      </c>
      <c r="I42" s="6">
        <v>0</v>
      </c>
      <c r="K42" s="6">
        <v>360137</v>
      </c>
      <c r="M42" s="6">
        <v>0</v>
      </c>
      <c r="O42" s="6">
        <v>0</v>
      </c>
      <c r="Q42" s="6">
        <v>360137</v>
      </c>
      <c r="S42" s="8">
        <v>0</v>
      </c>
    </row>
    <row r="43" spans="1:19" ht="21" x14ac:dyDescent="0.55000000000000004">
      <c r="A43" s="5" t="s">
        <v>352</v>
      </c>
      <c r="C43" s="4" t="s">
        <v>397</v>
      </c>
      <c r="E43" s="4" t="s">
        <v>378</v>
      </c>
      <c r="G43" s="4" t="s">
        <v>398</v>
      </c>
      <c r="I43" s="6">
        <v>18</v>
      </c>
      <c r="K43" s="6">
        <v>3000000000000</v>
      </c>
      <c r="M43" s="6">
        <v>0</v>
      </c>
      <c r="O43" s="6">
        <v>0</v>
      </c>
      <c r="Q43" s="6">
        <v>3000000000000</v>
      </c>
      <c r="S43" s="8">
        <v>6.7000000000000002E-3</v>
      </c>
    </row>
    <row r="44" spans="1:19" ht="21" x14ac:dyDescent="0.55000000000000004">
      <c r="A44" s="5" t="s">
        <v>399</v>
      </c>
      <c r="C44" s="4" t="s">
        <v>400</v>
      </c>
      <c r="E44" s="4" t="s">
        <v>378</v>
      </c>
      <c r="G44" s="4" t="s">
        <v>401</v>
      </c>
      <c r="I44" s="6">
        <v>18</v>
      </c>
      <c r="K44" s="6">
        <v>5000000000000</v>
      </c>
      <c r="M44" s="6">
        <v>0</v>
      </c>
      <c r="O44" s="6">
        <v>0</v>
      </c>
      <c r="Q44" s="6">
        <v>5000000000000</v>
      </c>
      <c r="S44" s="8">
        <v>1.11E-2</v>
      </c>
    </row>
    <row r="45" spans="1:19" ht="21" x14ac:dyDescent="0.55000000000000004">
      <c r="A45" s="5" t="s">
        <v>399</v>
      </c>
      <c r="C45" s="4" t="s">
        <v>402</v>
      </c>
      <c r="E45" s="4" t="s">
        <v>378</v>
      </c>
      <c r="G45" s="4" t="s">
        <v>403</v>
      </c>
      <c r="I45" s="6">
        <v>18</v>
      </c>
      <c r="K45" s="6">
        <v>3000000000000</v>
      </c>
      <c r="M45" s="6">
        <v>0</v>
      </c>
      <c r="O45" s="6">
        <v>0</v>
      </c>
      <c r="Q45" s="6">
        <v>3000000000000</v>
      </c>
      <c r="S45" s="8">
        <v>6.7000000000000002E-3</v>
      </c>
    </row>
    <row r="46" spans="1:19" ht="21" x14ac:dyDescent="0.55000000000000004">
      <c r="A46" s="5" t="s">
        <v>404</v>
      </c>
      <c r="C46" s="4" t="s">
        <v>405</v>
      </c>
      <c r="E46" s="4" t="s">
        <v>378</v>
      </c>
      <c r="G46" s="4" t="s">
        <v>406</v>
      </c>
      <c r="I46" s="6">
        <v>18</v>
      </c>
      <c r="K46" s="6">
        <v>1000000000000</v>
      </c>
      <c r="M46" s="6">
        <v>0</v>
      </c>
      <c r="O46" s="6">
        <v>500000000000</v>
      </c>
      <c r="Q46" s="6">
        <v>500000000000</v>
      </c>
      <c r="S46" s="8">
        <v>1.1000000000000001E-3</v>
      </c>
    </row>
    <row r="47" spans="1:19" ht="21" x14ac:dyDescent="0.55000000000000004">
      <c r="A47" s="5" t="s">
        <v>407</v>
      </c>
      <c r="C47" s="4" t="s">
        <v>408</v>
      </c>
      <c r="E47" s="4" t="s">
        <v>378</v>
      </c>
      <c r="G47" s="4" t="s">
        <v>406</v>
      </c>
      <c r="I47" s="6">
        <v>18</v>
      </c>
      <c r="K47" s="6">
        <v>1000000000000</v>
      </c>
      <c r="M47" s="6">
        <v>0</v>
      </c>
      <c r="O47" s="6">
        <v>0</v>
      </c>
      <c r="Q47" s="6">
        <v>1000000000000</v>
      </c>
      <c r="S47" s="8">
        <v>2.2000000000000001E-3</v>
      </c>
    </row>
    <row r="48" spans="1:19" ht="21" x14ac:dyDescent="0.55000000000000004">
      <c r="A48" s="5" t="s">
        <v>409</v>
      </c>
      <c r="C48" s="4" t="s">
        <v>410</v>
      </c>
      <c r="E48" s="4" t="s">
        <v>378</v>
      </c>
      <c r="G48" s="4" t="s">
        <v>411</v>
      </c>
      <c r="I48" s="6">
        <v>18</v>
      </c>
      <c r="K48" s="6">
        <v>1000000000000</v>
      </c>
      <c r="M48" s="6">
        <v>0</v>
      </c>
      <c r="O48" s="6">
        <v>0</v>
      </c>
      <c r="Q48" s="6">
        <v>1000000000000</v>
      </c>
      <c r="S48" s="8">
        <v>2.2000000000000001E-3</v>
      </c>
    </row>
    <row r="49" spans="1:19" ht="21" x14ac:dyDescent="0.55000000000000004">
      <c r="A49" s="5" t="s">
        <v>412</v>
      </c>
      <c r="C49" s="4" t="s">
        <v>413</v>
      </c>
      <c r="E49" s="4" t="s">
        <v>378</v>
      </c>
      <c r="G49" s="4" t="s">
        <v>414</v>
      </c>
      <c r="I49" s="6">
        <v>18</v>
      </c>
      <c r="K49" s="6">
        <v>1000000000000</v>
      </c>
      <c r="M49" s="6">
        <v>0</v>
      </c>
      <c r="O49" s="6">
        <v>0</v>
      </c>
      <c r="Q49" s="6">
        <v>1000000000000</v>
      </c>
      <c r="S49" s="8">
        <v>2.2000000000000001E-3</v>
      </c>
    </row>
    <row r="50" spans="1:19" ht="21" x14ac:dyDescent="0.55000000000000004">
      <c r="A50" s="5" t="s">
        <v>415</v>
      </c>
      <c r="C50" s="4" t="s">
        <v>416</v>
      </c>
      <c r="E50" s="4" t="s">
        <v>378</v>
      </c>
      <c r="G50" s="4" t="s">
        <v>417</v>
      </c>
      <c r="I50" s="6">
        <v>18</v>
      </c>
      <c r="K50" s="6">
        <v>1000000000000</v>
      </c>
      <c r="M50" s="6">
        <v>0</v>
      </c>
      <c r="O50" s="6">
        <v>1000000000000</v>
      </c>
      <c r="Q50" s="6">
        <v>0</v>
      </c>
      <c r="S50" s="8">
        <v>0</v>
      </c>
    </row>
    <row r="51" spans="1:19" ht="21" x14ac:dyDescent="0.55000000000000004">
      <c r="A51" s="5" t="s">
        <v>418</v>
      </c>
      <c r="C51" s="4" t="s">
        <v>419</v>
      </c>
      <c r="E51" s="4" t="s">
        <v>378</v>
      </c>
      <c r="G51" s="4" t="s">
        <v>420</v>
      </c>
      <c r="I51" s="6">
        <v>18</v>
      </c>
      <c r="K51" s="6">
        <v>6000000000000</v>
      </c>
      <c r="M51" s="6">
        <v>0</v>
      </c>
      <c r="O51" s="6">
        <v>5000000000000</v>
      </c>
      <c r="Q51" s="6">
        <v>1000000000000</v>
      </c>
      <c r="S51" s="8">
        <v>2.2000000000000001E-3</v>
      </c>
    </row>
    <row r="52" spans="1:19" ht="21" x14ac:dyDescent="0.55000000000000004">
      <c r="A52" s="5" t="s">
        <v>421</v>
      </c>
      <c r="C52" s="4" t="s">
        <v>422</v>
      </c>
      <c r="E52" s="4" t="s">
        <v>378</v>
      </c>
      <c r="G52" s="4" t="s">
        <v>420</v>
      </c>
      <c r="I52" s="6">
        <v>18</v>
      </c>
      <c r="K52" s="6">
        <v>1000000000000</v>
      </c>
      <c r="M52" s="6">
        <v>0</v>
      </c>
      <c r="O52" s="6">
        <v>0</v>
      </c>
      <c r="Q52" s="6">
        <v>1000000000000</v>
      </c>
      <c r="S52" s="8">
        <v>2.2000000000000001E-3</v>
      </c>
    </row>
    <row r="53" spans="1:19" ht="21" x14ac:dyDescent="0.55000000000000004">
      <c r="A53" s="5" t="s">
        <v>423</v>
      </c>
      <c r="C53" s="4" t="s">
        <v>424</v>
      </c>
      <c r="E53" s="4" t="s">
        <v>378</v>
      </c>
      <c r="G53" s="4" t="s">
        <v>425</v>
      </c>
      <c r="I53" s="6">
        <v>18</v>
      </c>
      <c r="K53" s="6">
        <v>500000000000</v>
      </c>
      <c r="M53" s="6">
        <v>0</v>
      </c>
      <c r="O53" s="6">
        <v>0</v>
      </c>
      <c r="Q53" s="6">
        <v>500000000000</v>
      </c>
      <c r="S53" s="8">
        <v>1.1000000000000001E-3</v>
      </c>
    </row>
    <row r="54" spans="1:19" ht="21" x14ac:dyDescent="0.55000000000000004">
      <c r="A54" s="5" t="s">
        <v>423</v>
      </c>
      <c r="C54" s="4" t="s">
        <v>426</v>
      </c>
      <c r="E54" s="4" t="s">
        <v>378</v>
      </c>
      <c r="G54" s="4" t="s">
        <v>427</v>
      </c>
      <c r="I54" s="6">
        <v>18</v>
      </c>
      <c r="K54" s="6">
        <v>1000000000000</v>
      </c>
      <c r="M54" s="6">
        <v>0</v>
      </c>
      <c r="O54" s="6">
        <v>0</v>
      </c>
      <c r="Q54" s="6">
        <v>1000000000000</v>
      </c>
      <c r="S54" s="8">
        <v>2.2000000000000001E-3</v>
      </c>
    </row>
    <row r="55" spans="1:19" ht="21" x14ac:dyDescent="0.55000000000000004">
      <c r="A55" s="5" t="s">
        <v>412</v>
      </c>
      <c r="C55" s="4" t="s">
        <v>428</v>
      </c>
      <c r="E55" s="4" t="s">
        <v>378</v>
      </c>
      <c r="G55" s="4" t="s">
        <v>429</v>
      </c>
      <c r="I55" s="6">
        <v>18</v>
      </c>
      <c r="K55" s="6">
        <v>1000000000000</v>
      </c>
      <c r="M55" s="6">
        <v>0</v>
      </c>
      <c r="O55" s="6">
        <v>0</v>
      </c>
      <c r="Q55" s="6">
        <v>1000000000000</v>
      </c>
      <c r="S55" s="8">
        <v>2.2000000000000001E-3</v>
      </c>
    </row>
    <row r="56" spans="1:19" ht="21" x14ac:dyDescent="0.55000000000000004">
      <c r="A56" s="5" t="s">
        <v>380</v>
      </c>
      <c r="C56" s="4" t="s">
        <v>430</v>
      </c>
      <c r="E56" s="4" t="s">
        <v>378</v>
      </c>
      <c r="G56" s="4" t="s">
        <v>431</v>
      </c>
      <c r="I56" s="6">
        <v>18</v>
      </c>
      <c r="K56" s="6">
        <v>1200000000000</v>
      </c>
      <c r="M56" s="6">
        <v>0</v>
      </c>
      <c r="O56" s="6">
        <v>0</v>
      </c>
      <c r="Q56" s="6">
        <v>1200000000000</v>
      </c>
      <c r="S56" s="8">
        <v>2.7000000000000001E-3</v>
      </c>
    </row>
    <row r="57" spans="1:19" ht="21" x14ac:dyDescent="0.55000000000000004">
      <c r="A57" s="5" t="s">
        <v>432</v>
      </c>
      <c r="C57" s="4" t="s">
        <v>433</v>
      </c>
      <c r="E57" s="4" t="s">
        <v>378</v>
      </c>
      <c r="G57" s="4" t="s">
        <v>431</v>
      </c>
      <c r="I57" s="6">
        <v>18</v>
      </c>
      <c r="K57" s="6">
        <v>1000000000000</v>
      </c>
      <c r="M57" s="6">
        <v>0</v>
      </c>
      <c r="O57" s="6">
        <v>0</v>
      </c>
      <c r="Q57" s="6">
        <v>1000000000000</v>
      </c>
      <c r="S57" s="8">
        <v>2.2000000000000001E-3</v>
      </c>
    </row>
    <row r="58" spans="1:19" ht="21" x14ac:dyDescent="0.55000000000000004">
      <c r="A58" s="5" t="s">
        <v>434</v>
      </c>
      <c r="C58" s="4" t="s">
        <v>435</v>
      </c>
      <c r="E58" s="4" t="s">
        <v>378</v>
      </c>
      <c r="G58" s="4" t="s">
        <v>436</v>
      </c>
      <c r="I58" s="6">
        <v>18</v>
      </c>
      <c r="K58" s="6">
        <v>2829000000000</v>
      </c>
      <c r="M58" s="6">
        <v>0</v>
      </c>
      <c r="O58" s="6">
        <v>0</v>
      </c>
      <c r="Q58" s="6">
        <v>2829000000000</v>
      </c>
      <c r="S58" s="8">
        <v>6.3E-3</v>
      </c>
    </row>
    <row r="59" spans="1:19" ht="21" x14ac:dyDescent="0.55000000000000004">
      <c r="A59" s="5" t="s">
        <v>437</v>
      </c>
      <c r="C59" s="4" t="s">
        <v>438</v>
      </c>
      <c r="E59" s="4" t="s">
        <v>296</v>
      </c>
      <c r="G59" s="4" t="s">
        <v>436</v>
      </c>
      <c r="I59" s="6">
        <v>0</v>
      </c>
      <c r="K59" s="6">
        <v>2000000000000</v>
      </c>
      <c r="M59" s="6">
        <v>2000000500000</v>
      </c>
      <c r="O59" s="6">
        <v>3000000000000</v>
      </c>
      <c r="Q59" s="6">
        <v>1000000500000</v>
      </c>
      <c r="S59" s="8">
        <v>2.2000000000000001E-3</v>
      </c>
    </row>
    <row r="60" spans="1:19" ht="21" x14ac:dyDescent="0.55000000000000004">
      <c r="A60" s="5" t="s">
        <v>439</v>
      </c>
      <c r="C60" s="4" t="s">
        <v>440</v>
      </c>
      <c r="E60" s="4" t="s">
        <v>296</v>
      </c>
      <c r="G60" s="4" t="s">
        <v>441</v>
      </c>
      <c r="I60" s="6">
        <v>0</v>
      </c>
      <c r="K60" s="6">
        <v>500000</v>
      </c>
      <c r="M60" s="6">
        <v>133150687478</v>
      </c>
      <c r="O60" s="6">
        <v>0</v>
      </c>
      <c r="Q60" s="6">
        <v>133151187478</v>
      </c>
      <c r="S60" s="8">
        <v>2.9999999999999997E-4</v>
      </c>
    </row>
    <row r="61" spans="1:19" ht="21" x14ac:dyDescent="0.55000000000000004">
      <c r="A61" s="5" t="s">
        <v>442</v>
      </c>
      <c r="C61" s="4" t="s">
        <v>443</v>
      </c>
      <c r="E61" s="4" t="s">
        <v>296</v>
      </c>
      <c r="G61" s="4" t="s">
        <v>441</v>
      </c>
      <c r="I61" s="6">
        <v>0</v>
      </c>
      <c r="K61" s="6">
        <v>100000</v>
      </c>
      <c r="M61" s="6">
        <v>0</v>
      </c>
      <c r="O61" s="6">
        <v>0</v>
      </c>
      <c r="Q61" s="6">
        <v>100000</v>
      </c>
      <c r="S61" s="8">
        <v>0</v>
      </c>
    </row>
    <row r="62" spans="1:19" ht="21" x14ac:dyDescent="0.55000000000000004">
      <c r="A62" s="5" t="s">
        <v>444</v>
      </c>
      <c r="C62" s="4" t="s">
        <v>445</v>
      </c>
      <c r="E62" s="4" t="s">
        <v>378</v>
      </c>
      <c r="G62" s="4" t="s">
        <v>441</v>
      </c>
      <c r="I62" s="6">
        <v>18</v>
      </c>
      <c r="K62" s="6">
        <v>9000000000000</v>
      </c>
      <c r="M62" s="6">
        <v>0</v>
      </c>
      <c r="O62" s="6">
        <v>0</v>
      </c>
      <c r="Q62" s="6">
        <v>9000000000000</v>
      </c>
      <c r="S62" s="8">
        <v>0.02</v>
      </c>
    </row>
    <row r="63" spans="1:19" ht="21" x14ac:dyDescent="0.55000000000000004">
      <c r="A63" s="5" t="s">
        <v>446</v>
      </c>
      <c r="C63" s="4" t="s">
        <v>447</v>
      </c>
      <c r="E63" s="4" t="s">
        <v>378</v>
      </c>
      <c r="G63" s="4" t="s">
        <v>441</v>
      </c>
      <c r="I63" s="6">
        <v>18</v>
      </c>
      <c r="K63" s="6">
        <v>9000000000000</v>
      </c>
      <c r="M63" s="6">
        <v>0</v>
      </c>
      <c r="O63" s="6">
        <v>0</v>
      </c>
      <c r="Q63" s="6">
        <v>9000000000000</v>
      </c>
      <c r="S63" s="8">
        <v>0.02</v>
      </c>
    </row>
    <row r="64" spans="1:19" ht="21" x14ac:dyDescent="0.55000000000000004">
      <c r="A64" s="5" t="s">
        <v>448</v>
      </c>
      <c r="C64" s="4" t="s">
        <v>449</v>
      </c>
      <c r="E64" s="4" t="s">
        <v>378</v>
      </c>
      <c r="G64" s="4" t="s">
        <v>450</v>
      </c>
      <c r="I64" s="6">
        <v>18</v>
      </c>
      <c r="K64" s="6">
        <v>0</v>
      </c>
      <c r="M64" s="6">
        <v>1000000000000</v>
      </c>
      <c r="O64" s="6">
        <v>0</v>
      </c>
      <c r="Q64" s="6">
        <v>1000000000000</v>
      </c>
      <c r="S64" s="8">
        <v>2.2000000000000001E-3</v>
      </c>
    </row>
    <row r="65" spans="1:19" ht="21" x14ac:dyDescent="0.55000000000000004">
      <c r="A65" s="5" t="s">
        <v>451</v>
      </c>
      <c r="C65" s="4" t="s">
        <v>452</v>
      </c>
      <c r="E65" s="4" t="s">
        <v>378</v>
      </c>
      <c r="G65" s="4" t="s">
        <v>450</v>
      </c>
      <c r="I65" s="6">
        <v>18</v>
      </c>
      <c r="K65" s="6">
        <v>0</v>
      </c>
      <c r="M65" s="6">
        <v>1000000000000</v>
      </c>
      <c r="O65" s="6">
        <v>0</v>
      </c>
      <c r="Q65" s="6">
        <v>1000000000000</v>
      </c>
      <c r="S65" s="8">
        <v>2.2000000000000001E-3</v>
      </c>
    </row>
    <row r="66" spans="1:19" ht="21" x14ac:dyDescent="0.55000000000000004">
      <c r="A66" s="5" t="s">
        <v>453</v>
      </c>
      <c r="C66" s="4" t="s">
        <v>454</v>
      </c>
      <c r="E66" s="4" t="s">
        <v>378</v>
      </c>
      <c r="G66" s="4" t="s">
        <v>455</v>
      </c>
      <c r="I66" s="6">
        <v>18</v>
      </c>
      <c r="K66" s="6">
        <v>0</v>
      </c>
      <c r="M66" s="6">
        <v>1000000000000</v>
      </c>
      <c r="O66" s="6">
        <v>0</v>
      </c>
      <c r="Q66" s="6">
        <v>1000000000000</v>
      </c>
      <c r="S66" s="8">
        <v>2.2000000000000001E-3</v>
      </c>
    </row>
    <row r="67" spans="1:19" ht="21" x14ac:dyDescent="0.55000000000000004">
      <c r="A67" s="5" t="s">
        <v>421</v>
      </c>
      <c r="C67" s="4" t="s">
        <v>456</v>
      </c>
      <c r="E67" s="4" t="s">
        <v>378</v>
      </c>
      <c r="G67" s="4" t="s">
        <v>457</v>
      </c>
      <c r="I67" s="6">
        <v>18</v>
      </c>
      <c r="K67" s="6">
        <v>0</v>
      </c>
      <c r="M67" s="6">
        <v>1350000000000</v>
      </c>
      <c r="O67" s="6">
        <v>0</v>
      </c>
      <c r="Q67" s="6">
        <v>1350000000000</v>
      </c>
      <c r="S67" s="8">
        <v>3.0000000000000001E-3</v>
      </c>
    </row>
    <row r="68" spans="1:19" ht="21" x14ac:dyDescent="0.55000000000000004">
      <c r="A68" s="5" t="s">
        <v>458</v>
      </c>
      <c r="C68" s="4" t="s">
        <v>459</v>
      </c>
      <c r="E68" s="4" t="s">
        <v>378</v>
      </c>
      <c r="G68" s="4" t="s">
        <v>460</v>
      </c>
      <c r="I68" s="6">
        <v>18</v>
      </c>
      <c r="K68" s="6">
        <v>0</v>
      </c>
      <c r="M68" s="6">
        <v>1000000000000</v>
      </c>
      <c r="O68" s="6">
        <v>0</v>
      </c>
      <c r="Q68" s="6">
        <v>1000000000000</v>
      </c>
      <c r="S68" s="8">
        <v>2.2000000000000001E-3</v>
      </c>
    </row>
    <row r="69" spans="1:19" ht="21" x14ac:dyDescent="0.55000000000000004">
      <c r="A69" s="5" t="s">
        <v>412</v>
      </c>
      <c r="C69" s="4" t="s">
        <v>461</v>
      </c>
      <c r="E69" s="4" t="s">
        <v>311</v>
      </c>
      <c r="G69" s="4" t="s">
        <v>251</v>
      </c>
      <c r="I69" s="6">
        <v>18</v>
      </c>
      <c r="K69" s="6">
        <v>0</v>
      </c>
      <c r="M69" s="6">
        <v>243949101750</v>
      </c>
      <c r="O69" s="6">
        <v>190000</v>
      </c>
      <c r="Q69" s="6">
        <v>243948911750</v>
      </c>
      <c r="S69" s="8">
        <v>5.0000000000000001E-4</v>
      </c>
    </row>
    <row r="70" spans="1:19" ht="21" x14ac:dyDescent="0.55000000000000004">
      <c r="A70" s="5" t="s">
        <v>399</v>
      </c>
      <c r="C70" s="4" t="s">
        <v>462</v>
      </c>
      <c r="E70" s="4" t="s">
        <v>378</v>
      </c>
      <c r="G70" s="4" t="s">
        <v>463</v>
      </c>
      <c r="I70" s="6">
        <v>18</v>
      </c>
      <c r="K70" s="6">
        <v>0</v>
      </c>
      <c r="M70" s="6">
        <v>500000000000</v>
      </c>
      <c r="O70" s="6">
        <v>0</v>
      </c>
      <c r="Q70" s="6">
        <v>500000000000</v>
      </c>
      <c r="S70" s="8">
        <v>1.1000000000000001E-3</v>
      </c>
    </row>
    <row r="71" spans="1:19" ht="21" x14ac:dyDescent="0.55000000000000004">
      <c r="A71" s="5" t="s">
        <v>464</v>
      </c>
      <c r="C71" s="4" t="s">
        <v>465</v>
      </c>
      <c r="E71" s="4" t="s">
        <v>378</v>
      </c>
      <c r="G71" s="4" t="s">
        <v>463</v>
      </c>
      <c r="I71" s="6">
        <v>18</v>
      </c>
      <c r="K71" s="6">
        <v>0</v>
      </c>
      <c r="M71" s="6">
        <v>2000000000000</v>
      </c>
      <c r="O71" s="6">
        <v>0</v>
      </c>
      <c r="Q71" s="6">
        <v>2000000000000</v>
      </c>
      <c r="S71" s="8">
        <v>4.4000000000000003E-3</v>
      </c>
    </row>
    <row r="72" spans="1:19" ht="21" x14ac:dyDescent="0.55000000000000004">
      <c r="A72" s="5" t="s">
        <v>466</v>
      </c>
      <c r="C72" s="4" t="s">
        <v>467</v>
      </c>
      <c r="E72" s="4" t="s">
        <v>378</v>
      </c>
      <c r="G72" s="4" t="s">
        <v>463</v>
      </c>
      <c r="I72" s="6">
        <v>18</v>
      </c>
      <c r="K72" s="6">
        <v>0</v>
      </c>
      <c r="M72" s="6">
        <v>1500000000000</v>
      </c>
      <c r="O72" s="6">
        <v>0</v>
      </c>
      <c r="Q72" s="6">
        <v>1500000000000</v>
      </c>
      <c r="S72" s="8">
        <v>3.3E-3</v>
      </c>
    </row>
    <row r="73" spans="1:19" ht="21" x14ac:dyDescent="0.55000000000000004">
      <c r="A73" s="5" t="s">
        <v>468</v>
      </c>
      <c r="C73" s="4" t="s">
        <v>469</v>
      </c>
      <c r="E73" s="4" t="s">
        <v>378</v>
      </c>
      <c r="G73" s="4" t="s">
        <v>463</v>
      </c>
      <c r="I73" s="6">
        <v>18</v>
      </c>
      <c r="K73" s="6">
        <v>0</v>
      </c>
      <c r="M73" s="6">
        <v>1500000000000</v>
      </c>
      <c r="O73" s="6">
        <v>0</v>
      </c>
      <c r="Q73" s="6">
        <v>1500000000000</v>
      </c>
      <c r="S73" s="8">
        <v>3.3E-3</v>
      </c>
    </row>
    <row r="74" spans="1:19" ht="21" x14ac:dyDescent="0.55000000000000004">
      <c r="A74" s="5" t="s">
        <v>423</v>
      </c>
      <c r="C74" s="4" t="s">
        <v>470</v>
      </c>
      <c r="E74" s="4" t="s">
        <v>296</v>
      </c>
      <c r="G74" s="4" t="s">
        <v>6</v>
      </c>
      <c r="I74" s="6">
        <v>0</v>
      </c>
      <c r="K74" s="6">
        <v>0</v>
      </c>
      <c r="M74" s="6">
        <v>2000000000000</v>
      </c>
      <c r="O74" s="6">
        <v>0</v>
      </c>
      <c r="Q74" s="6">
        <v>2000000000000</v>
      </c>
      <c r="S74" s="8">
        <v>4.4000000000000003E-3</v>
      </c>
    </row>
    <row r="75" spans="1:19" ht="19.5" thickBot="1" x14ac:dyDescent="0.5">
      <c r="K75" s="11">
        <f>SUM(K8:K74)</f>
        <v>69886299530041</v>
      </c>
      <c r="M75" s="11">
        <f>SUM(M8:M74)</f>
        <v>159047690004245</v>
      </c>
      <c r="O75" s="11">
        <f>SUM(O8:O74)</f>
        <v>154092363803174</v>
      </c>
      <c r="Q75" s="11">
        <f>SUM(Q8:Q74)</f>
        <v>74841625731112</v>
      </c>
      <c r="S75" s="10">
        <f>SUM(S8:S74)</f>
        <v>0.16579999999999992</v>
      </c>
    </row>
    <row r="76" spans="1:19" ht="19.5" thickTop="1" x14ac:dyDescent="0.45"/>
    <row r="77" spans="1:19" x14ac:dyDescent="0.45">
      <c r="Q77" s="6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9"/>
  <sheetViews>
    <sheetView rightToLeft="1" topLeftCell="A136" workbookViewId="0">
      <selection activeCell="E77" sqref="E77"/>
    </sheetView>
  </sheetViews>
  <sheetFormatPr defaultRowHeight="18.75" x14ac:dyDescent="0.45"/>
  <cols>
    <col min="1" max="1" width="58" style="15" bestFit="1" customWidth="1"/>
    <col min="2" max="2" width="1" style="15" customWidth="1"/>
    <col min="3" max="3" width="20.5703125" style="15" bestFit="1" customWidth="1"/>
    <col min="4" max="4" width="1" style="15" customWidth="1"/>
    <col min="5" max="5" width="19.42578125" style="15" bestFit="1" customWidth="1"/>
    <col min="6" max="6" width="1" style="15" customWidth="1"/>
    <col min="7" max="7" width="11.5703125" style="15" bestFit="1" customWidth="1"/>
    <col min="8" max="8" width="1" style="15" customWidth="1"/>
    <col min="9" max="9" width="18.140625" style="15" bestFit="1" customWidth="1"/>
    <col min="10" max="10" width="1" style="15" customWidth="1"/>
    <col min="11" max="11" width="15.85546875" style="15" bestFit="1" customWidth="1"/>
    <col min="12" max="12" width="1" style="15" customWidth="1"/>
    <col min="13" max="13" width="18.140625" style="15" bestFit="1" customWidth="1"/>
    <col min="14" max="14" width="1" style="15" customWidth="1"/>
    <col min="15" max="15" width="19.28515625" style="15" bestFit="1" customWidth="1"/>
    <col min="16" max="16" width="1" style="15" customWidth="1"/>
    <col min="17" max="17" width="15.85546875" style="15" bestFit="1" customWidth="1"/>
    <col min="18" max="18" width="1" style="15" customWidth="1"/>
    <col min="19" max="19" width="19.5703125" style="15" bestFit="1" customWidth="1"/>
    <col min="20" max="20" width="1" style="15" customWidth="1"/>
    <col min="21" max="21" width="9.140625" style="15" customWidth="1"/>
    <col min="22" max="16384" width="9.140625" style="15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471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4" t="s">
        <v>472</v>
      </c>
      <c r="B6" s="14" t="s">
        <v>472</v>
      </c>
      <c r="C6" s="14" t="s">
        <v>472</v>
      </c>
      <c r="D6" s="14" t="s">
        <v>472</v>
      </c>
      <c r="E6" s="14" t="s">
        <v>472</v>
      </c>
      <c r="F6" s="14" t="s">
        <v>472</v>
      </c>
      <c r="G6" s="14" t="s">
        <v>472</v>
      </c>
      <c r="I6" s="14" t="s">
        <v>473</v>
      </c>
      <c r="J6" s="14" t="s">
        <v>473</v>
      </c>
      <c r="K6" s="14" t="s">
        <v>473</v>
      </c>
      <c r="L6" s="14" t="s">
        <v>473</v>
      </c>
      <c r="M6" s="14" t="s">
        <v>473</v>
      </c>
      <c r="O6" s="14" t="s">
        <v>474</v>
      </c>
      <c r="P6" s="14" t="s">
        <v>474</v>
      </c>
      <c r="Q6" s="14" t="s">
        <v>474</v>
      </c>
      <c r="R6" s="14" t="s">
        <v>474</v>
      </c>
      <c r="S6" s="14" t="s">
        <v>474</v>
      </c>
    </row>
    <row r="7" spans="1:19" ht="30" x14ac:dyDescent="0.45">
      <c r="A7" s="14" t="s">
        <v>475</v>
      </c>
      <c r="C7" s="14" t="s">
        <v>476</v>
      </c>
      <c r="E7" s="14" t="s">
        <v>110</v>
      </c>
      <c r="G7" s="14" t="s">
        <v>111</v>
      </c>
      <c r="I7" s="14" t="s">
        <v>477</v>
      </c>
      <c r="K7" s="14" t="s">
        <v>478</v>
      </c>
      <c r="M7" s="14" t="s">
        <v>479</v>
      </c>
      <c r="O7" s="14" t="s">
        <v>477</v>
      </c>
      <c r="Q7" s="14" t="s">
        <v>478</v>
      </c>
      <c r="S7" s="14" t="s">
        <v>479</v>
      </c>
    </row>
    <row r="8" spans="1:19" ht="21" x14ac:dyDescent="0.55000000000000004">
      <c r="A8" s="16" t="s">
        <v>204</v>
      </c>
      <c r="C8" s="15">
        <v>0</v>
      </c>
      <c r="E8" s="15" t="s">
        <v>205</v>
      </c>
      <c r="G8" s="17">
        <v>17</v>
      </c>
      <c r="I8" s="18">
        <v>99793600274</v>
      </c>
      <c r="J8" s="18"/>
      <c r="K8" s="18">
        <v>0</v>
      </c>
      <c r="L8" s="18"/>
      <c r="M8" s="18">
        <v>99793600274</v>
      </c>
      <c r="N8" s="18"/>
      <c r="O8" s="18">
        <v>313199116091</v>
      </c>
      <c r="P8" s="18"/>
      <c r="Q8" s="18" t="s">
        <v>104</v>
      </c>
      <c r="R8" s="18"/>
      <c r="S8" s="18">
        <v>313199116091</v>
      </c>
    </row>
    <row r="9" spans="1:19" ht="21" x14ac:dyDescent="0.55000000000000004">
      <c r="A9" s="16" t="s">
        <v>250</v>
      </c>
      <c r="C9" s="15">
        <v>0</v>
      </c>
      <c r="E9" s="15" t="s">
        <v>252</v>
      </c>
      <c r="G9" s="17">
        <v>18</v>
      </c>
      <c r="I9" s="18">
        <v>11090454672</v>
      </c>
      <c r="J9" s="18"/>
      <c r="K9" s="18">
        <v>0</v>
      </c>
      <c r="L9" s="18"/>
      <c r="M9" s="18">
        <v>11090454672</v>
      </c>
      <c r="N9" s="18"/>
      <c r="O9" s="18">
        <v>11090454672</v>
      </c>
      <c r="P9" s="18"/>
      <c r="Q9" s="18" t="s">
        <v>104</v>
      </c>
      <c r="R9" s="18"/>
      <c r="S9" s="18">
        <v>11090454672</v>
      </c>
    </row>
    <row r="10" spans="1:19" ht="21" x14ac:dyDescent="0.55000000000000004">
      <c r="A10" s="16" t="s">
        <v>253</v>
      </c>
      <c r="C10" s="15">
        <v>0</v>
      </c>
      <c r="E10" s="15" t="s">
        <v>255</v>
      </c>
      <c r="G10" s="17">
        <v>18</v>
      </c>
      <c r="I10" s="18">
        <v>18981306592</v>
      </c>
      <c r="J10" s="18"/>
      <c r="K10" s="18">
        <v>0</v>
      </c>
      <c r="L10" s="18"/>
      <c r="M10" s="18">
        <v>18981306592</v>
      </c>
      <c r="N10" s="18"/>
      <c r="O10" s="18">
        <v>18981306592</v>
      </c>
      <c r="P10" s="18"/>
      <c r="Q10" s="18" t="s">
        <v>104</v>
      </c>
      <c r="R10" s="18"/>
      <c r="S10" s="18">
        <v>18981306592</v>
      </c>
    </row>
    <row r="11" spans="1:19" ht="21" x14ac:dyDescent="0.55000000000000004">
      <c r="A11" s="16" t="s">
        <v>162</v>
      </c>
      <c r="C11" s="15">
        <v>0</v>
      </c>
      <c r="E11" s="15" t="s">
        <v>164</v>
      </c>
      <c r="G11" s="17">
        <v>18</v>
      </c>
      <c r="I11" s="18">
        <v>100858051178</v>
      </c>
      <c r="J11" s="18"/>
      <c r="K11" s="18">
        <v>0</v>
      </c>
      <c r="L11" s="18"/>
      <c r="M11" s="18">
        <v>100858051178</v>
      </c>
      <c r="N11" s="18"/>
      <c r="O11" s="18">
        <v>114065723166</v>
      </c>
      <c r="P11" s="18"/>
      <c r="Q11" s="18" t="s">
        <v>104</v>
      </c>
      <c r="R11" s="18"/>
      <c r="S11" s="18">
        <v>114065723166</v>
      </c>
    </row>
    <row r="12" spans="1:19" ht="21" x14ac:dyDescent="0.55000000000000004">
      <c r="A12" s="16" t="s">
        <v>159</v>
      </c>
      <c r="C12" s="15">
        <v>0</v>
      </c>
      <c r="E12" s="15" t="s">
        <v>161</v>
      </c>
      <c r="G12" s="17">
        <v>18</v>
      </c>
      <c r="I12" s="18">
        <v>51646745508</v>
      </c>
      <c r="J12" s="18"/>
      <c r="K12" s="18">
        <v>0</v>
      </c>
      <c r="L12" s="18"/>
      <c r="M12" s="18">
        <v>51646745508</v>
      </c>
      <c r="N12" s="18"/>
      <c r="O12" s="18">
        <v>284320496761</v>
      </c>
      <c r="P12" s="18"/>
      <c r="Q12" s="18" t="s">
        <v>104</v>
      </c>
      <c r="R12" s="18"/>
      <c r="S12" s="18">
        <v>284320496761</v>
      </c>
    </row>
    <row r="13" spans="1:19" ht="21" x14ac:dyDescent="0.55000000000000004">
      <c r="A13" s="16" t="s">
        <v>171</v>
      </c>
      <c r="C13" s="15">
        <v>0</v>
      </c>
      <c r="E13" s="15" t="s">
        <v>173</v>
      </c>
      <c r="G13" s="17">
        <v>18.5</v>
      </c>
      <c r="I13" s="18">
        <v>156479759888</v>
      </c>
      <c r="J13" s="18"/>
      <c r="K13" s="18">
        <v>0</v>
      </c>
      <c r="L13" s="18"/>
      <c r="M13" s="18">
        <v>156479759888</v>
      </c>
      <c r="N13" s="18"/>
      <c r="O13" s="18">
        <v>653895921194</v>
      </c>
      <c r="P13" s="18"/>
      <c r="Q13" s="18" t="s">
        <v>104</v>
      </c>
      <c r="R13" s="18"/>
      <c r="S13" s="18">
        <v>653895921194</v>
      </c>
    </row>
    <row r="14" spans="1:19" ht="21" x14ac:dyDescent="0.55000000000000004">
      <c r="A14" s="16" t="s">
        <v>192</v>
      </c>
      <c r="C14" s="15">
        <v>0</v>
      </c>
      <c r="E14" s="15" t="s">
        <v>194</v>
      </c>
      <c r="G14" s="17">
        <v>18</v>
      </c>
      <c r="I14" s="18">
        <v>67917155609</v>
      </c>
      <c r="J14" s="18"/>
      <c r="K14" s="18">
        <v>0</v>
      </c>
      <c r="L14" s="18"/>
      <c r="M14" s="18">
        <v>67917155609</v>
      </c>
      <c r="N14" s="18"/>
      <c r="O14" s="18">
        <v>239102236722</v>
      </c>
      <c r="P14" s="18"/>
      <c r="Q14" s="18" t="s">
        <v>104</v>
      </c>
      <c r="R14" s="18"/>
      <c r="S14" s="18">
        <v>239102236722</v>
      </c>
    </row>
    <row r="15" spans="1:19" ht="21" x14ac:dyDescent="0.55000000000000004">
      <c r="A15" s="16" t="s">
        <v>144</v>
      </c>
      <c r="C15" s="15">
        <v>0</v>
      </c>
      <c r="E15" s="15" t="s">
        <v>146</v>
      </c>
      <c r="G15" s="17">
        <v>18</v>
      </c>
      <c r="I15" s="18">
        <v>527831937817</v>
      </c>
      <c r="J15" s="18"/>
      <c r="K15" s="18">
        <v>0</v>
      </c>
      <c r="L15" s="18"/>
      <c r="M15" s="18">
        <v>527831937817</v>
      </c>
      <c r="N15" s="18"/>
      <c r="O15" s="18">
        <v>1170417392642</v>
      </c>
      <c r="P15" s="18"/>
      <c r="Q15" s="18" t="s">
        <v>104</v>
      </c>
      <c r="R15" s="18"/>
      <c r="S15" s="18">
        <v>1170417392642</v>
      </c>
    </row>
    <row r="16" spans="1:19" ht="21" x14ac:dyDescent="0.55000000000000004">
      <c r="A16" s="16" t="s">
        <v>583</v>
      </c>
      <c r="C16" s="15">
        <v>0</v>
      </c>
      <c r="E16" s="15">
        <v>0</v>
      </c>
      <c r="G16" s="17">
        <v>0</v>
      </c>
      <c r="I16" s="18">
        <v>0</v>
      </c>
      <c r="J16" s="18"/>
      <c r="K16" s="18">
        <v>0</v>
      </c>
      <c r="L16" s="18"/>
      <c r="M16" s="18"/>
      <c r="N16" s="18"/>
      <c r="O16" s="18">
        <v>261355812700</v>
      </c>
      <c r="P16" s="18"/>
      <c r="Q16" s="18"/>
      <c r="R16" s="18"/>
      <c r="S16" s="18">
        <v>261355812700</v>
      </c>
    </row>
    <row r="17" spans="1:19" ht="21" x14ac:dyDescent="0.55000000000000004">
      <c r="A17" s="16" t="s">
        <v>584</v>
      </c>
      <c r="C17" s="15">
        <v>0</v>
      </c>
      <c r="E17" s="15">
        <v>0</v>
      </c>
      <c r="G17" s="17">
        <v>0</v>
      </c>
      <c r="I17" s="18">
        <v>0</v>
      </c>
      <c r="J17" s="18"/>
      <c r="K17" s="18">
        <v>0</v>
      </c>
      <c r="L17" s="18"/>
      <c r="M17" s="18"/>
      <c r="N17" s="18"/>
      <c r="O17" s="18">
        <v>202200000000</v>
      </c>
      <c r="P17" s="18"/>
      <c r="Q17" s="18"/>
      <c r="R17" s="18"/>
      <c r="S17" s="18">
        <v>202200000000</v>
      </c>
    </row>
    <row r="18" spans="1:19" ht="21" x14ac:dyDescent="0.55000000000000004">
      <c r="A18" s="16" t="s">
        <v>123</v>
      </c>
      <c r="C18" s="15">
        <v>0</v>
      </c>
      <c r="E18" s="15">
        <v>0</v>
      </c>
      <c r="G18" s="17">
        <v>0</v>
      </c>
      <c r="I18" s="18">
        <v>0</v>
      </c>
      <c r="J18" s="18"/>
      <c r="K18" s="18">
        <v>0</v>
      </c>
      <c r="L18" s="18"/>
      <c r="M18" s="18"/>
      <c r="N18" s="18"/>
      <c r="O18" s="18">
        <v>505000000000</v>
      </c>
      <c r="P18" s="18"/>
      <c r="Q18" s="18"/>
      <c r="R18" s="18"/>
      <c r="S18" s="18">
        <v>505000000000</v>
      </c>
    </row>
    <row r="19" spans="1:19" ht="21" x14ac:dyDescent="0.55000000000000004">
      <c r="A19" s="16" t="s">
        <v>585</v>
      </c>
      <c r="C19" s="15">
        <v>0</v>
      </c>
      <c r="E19" s="15">
        <v>0</v>
      </c>
      <c r="G19" s="17">
        <v>0</v>
      </c>
      <c r="I19" s="18">
        <v>0</v>
      </c>
      <c r="J19" s="18"/>
      <c r="K19" s="18">
        <v>0</v>
      </c>
      <c r="L19" s="18"/>
      <c r="M19" s="18"/>
      <c r="N19" s="18"/>
      <c r="O19" s="18">
        <v>260800000000</v>
      </c>
      <c r="P19" s="18"/>
      <c r="Q19" s="18"/>
      <c r="R19" s="18"/>
      <c r="S19" s="18">
        <v>260800000000</v>
      </c>
    </row>
    <row r="20" spans="1:19" ht="21" x14ac:dyDescent="0.55000000000000004">
      <c r="A20" s="16" t="s">
        <v>209</v>
      </c>
      <c r="C20" s="15">
        <v>0</v>
      </c>
      <c r="E20" s="15" t="s">
        <v>211</v>
      </c>
      <c r="G20" s="17">
        <v>18</v>
      </c>
      <c r="I20" s="18">
        <v>75506079729</v>
      </c>
      <c r="J20" s="18"/>
      <c r="K20" s="18">
        <v>0</v>
      </c>
      <c r="L20" s="18"/>
      <c r="M20" s="18">
        <v>75506079729</v>
      </c>
      <c r="N20" s="18"/>
      <c r="O20" s="18">
        <v>299803755580</v>
      </c>
      <c r="P20" s="18"/>
      <c r="Q20" s="18" t="s">
        <v>104</v>
      </c>
      <c r="R20" s="18"/>
      <c r="S20" s="18">
        <v>299803755580</v>
      </c>
    </row>
    <row r="21" spans="1:19" ht="21" x14ac:dyDescent="0.55000000000000004">
      <c r="A21" s="16" t="s">
        <v>195</v>
      </c>
      <c r="C21" s="15">
        <v>0</v>
      </c>
      <c r="E21" s="15" t="s">
        <v>197</v>
      </c>
      <c r="G21" s="17">
        <v>18</v>
      </c>
      <c r="I21" s="18">
        <v>36362157534</v>
      </c>
      <c r="J21" s="18"/>
      <c r="K21" s="18">
        <v>0</v>
      </c>
      <c r="L21" s="18"/>
      <c r="M21" s="18">
        <v>36362157534</v>
      </c>
      <c r="N21" s="18"/>
      <c r="O21" s="18">
        <v>234625575965</v>
      </c>
      <c r="P21" s="18"/>
      <c r="Q21" s="18" t="s">
        <v>104</v>
      </c>
      <c r="R21" s="18"/>
      <c r="S21" s="18">
        <v>234625575965</v>
      </c>
    </row>
    <row r="22" spans="1:19" ht="21" x14ac:dyDescent="0.55000000000000004">
      <c r="A22" s="16" t="s">
        <v>259</v>
      </c>
      <c r="C22" s="15">
        <v>0</v>
      </c>
      <c r="E22" s="15" t="s">
        <v>262</v>
      </c>
      <c r="G22" s="17">
        <v>18</v>
      </c>
      <c r="I22" s="18">
        <v>14794490940</v>
      </c>
      <c r="J22" s="18"/>
      <c r="K22" s="18">
        <v>0</v>
      </c>
      <c r="L22" s="18"/>
      <c r="M22" s="18">
        <v>14794490940</v>
      </c>
      <c r="N22" s="18"/>
      <c r="O22" s="18">
        <v>73972454700</v>
      </c>
      <c r="P22" s="18"/>
      <c r="Q22" s="18" t="s">
        <v>104</v>
      </c>
      <c r="R22" s="18"/>
      <c r="S22" s="18">
        <v>73972454700</v>
      </c>
    </row>
    <row r="23" spans="1:19" ht="21" x14ac:dyDescent="0.55000000000000004">
      <c r="A23" s="16" t="s">
        <v>263</v>
      </c>
      <c r="C23" s="15">
        <v>0</v>
      </c>
      <c r="E23" s="15" t="s">
        <v>262</v>
      </c>
      <c r="G23" s="17">
        <v>18</v>
      </c>
      <c r="I23" s="18">
        <v>88767093690</v>
      </c>
      <c r="J23" s="18"/>
      <c r="K23" s="18">
        <v>0</v>
      </c>
      <c r="L23" s="18"/>
      <c r="M23" s="18">
        <v>88767093690</v>
      </c>
      <c r="N23" s="18"/>
      <c r="O23" s="18">
        <v>443835468450</v>
      </c>
      <c r="P23" s="18"/>
      <c r="Q23" s="18" t="s">
        <v>104</v>
      </c>
      <c r="R23" s="18"/>
      <c r="S23" s="18">
        <v>443835468450</v>
      </c>
    </row>
    <row r="24" spans="1:19" ht="21" x14ac:dyDescent="0.55000000000000004">
      <c r="A24" s="16" t="s">
        <v>264</v>
      </c>
      <c r="C24" s="15">
        <v>0</v>
      </c>
      <c r="E24" s="15" t="s">
        <v>262</v>
      </c>
      <c r="G24" s="17">
        <v>18</v>
      </c>
      <c r="I24" s="18">
        <v>59175123270</v>
      </c>
      <c r="J24" s="18"/>
      <c r="K24" s="18">
        <v>0</v>
      </c>
      <c r="L24" s="18"/>
      <c r="M24" s="18">
        <v>59175123270</v>
      </c>
      <c r="N24" s="18"/>
      <c r="O24" s="18">
        <v>295875616350</v>
      </c>
      <c r="P24" s="18"/>
      <c r="Q24" s="18" t="s">
        <v>104</v>
      </c>
      <c r="R24" s="18"/>
      <c r="S24" s="18">
        <v>295875616350</v>
      </c>
    </row>
    <row r="25" spans="1:19" ht="21" x14ac:dyDescent="0.55000000000000004">
      <c r="A25" s="16" t="s">
        <v>265</v>
      </c>
      <c r="C25" s="15">
        <v>0</v>
      </c>
      <c r="E25" s="15" t="s">
        <v>262</v>
      </c>
      <c r="G25" s="17">
        <v>18</v>
      </c>
      <c r="I25" s="18">
        <v>14791561620</v>
      </c>
      <c r="J25" s="18"/>
      <c r="K25" s="18">
        <v>0</v>
      </c>
      <c r="L25" s="18"/>
      <c r="M25" s="18">
        <v>14791561620</v>
      </c>
      <c r="N25" s="18"/>
      <c r="O25" s="18">
        <v>73957808100</v>
      </c>
      <c r="P25" s="18"/>
      <c r="Q25" s="18" t="s">
        <v>104</v>
      </c>
      <c r="R25" s="18"/>
      <c r="S25" s="18">
        <v>73957808100</v>
      </c>
    </row>
    <row r="26" spans="1:19" ht="21" x14ac:dyDescent="0.55000000000000004">
      <c r="A26" s="16" t="s">
        <v>206</v>
      </c>
      <c r="C26" s="15">
        <v>0</v>
      </c>
      <c r="E26" s="15" t="s">
        <v>208</v>
      </c>
      <c r="G26" s="17">
        <v>18</v>
      </c>
      <c r="I26" s="18">
        <v>218280493232</v>
      </c>
      <c r="J26" s="18"/>
      <c r="K26" s="18">
        <v>0</v>
      </c>
      <c r="L26" s="18"/>
      <c r="M26" s="18">
        <v>218280493232</v>
      </c>
      <c r="N26" s="18"/>
      <c r="O26" s="18">
        <v>1138832151170</v>
      </c>
      <c r="P26" s="18"/>
      <c r="Q26" s="18" t="s">
        <v>104</v>
      </c>
      <c r="R26" s="18"/>
      <c r="S26" s="18">
        <v>1138832151170</v>
      </c>
    </row>
    <row r="27" spans="1:19" ht="21" x14ac:dyDescent="0.55000000000000004">
      <c r="A27" s="16" t="s">
        <v>174</v>
      </c>
      <c r="C27" s="15">
        <v>0</v>
      </c>
      <c r="E27" s="15" t="s">
        <v>176</v>
      </c>
      <c r="G27" s="17">
        <v>18</v>
      </c>
      <c r="I27" s="18">
        <v>75961932213</v>
      </c>
      <c r="J27" s="18"/>
      <c r="K27" s="18">
        <v>0</v>
      </c>
      <c r="L27" s="18"/>
      <c r="M27" s="18">
        <v>75961932213</v>
      </c>
      <c r="N27" s="18"/>
      <c r="O27" s="18">
        <v>371014988114</v>
      </c>
      <c r="P27" s="18"/>
      <c r="Q27" s="18" t="s">
        <v>104</v>
      </c>
      <c r="R27" s="18"/>
      <c r="S27" s="18">
        <v>371014988114</v>
      </c>
    </row>
    <row r="28" spans="1:19" ht="21" x14ac:dyDescent="0.55000000000000004">
      <c r="A28" s="16" t="s">
        <v>248</v>
      </c>
      <c r="C28" s="15">
        <v>0</v>
      </c>
      <c r="E28" s="15" t="s">
        <v>249</v>
      </c>
      <c r="G28" s="17">
        <v>18</v>
      </c>
      <c r="I28" s="18">
        <v>8206224655</v>
      </c>
      <c r="J28" s="18"/>
      <c r="K28" s="18">
        <v>0</v>
      </c>
      <c r="L28" s="18"/>
      <c r="M28" s="18">
        <v>8206224655</v>
      </c>
      <c r="N28" s="18"/>
      <c r="O28" s="18">
        <v>8206224655</v>
      </c>
      <c r="P28" s="18"/>
      <c r="Q28" s="18" t="s">
        <v>104</v>
      </c>
      <c r="R28" s="18"/>
      <c r="S28" s="18">
        <v>8206224655</v>
      </c>
    </row>
    <row r="29" spans="1:19" ht="21" x14ac:dyDescent="0.55000000000000004">
      <c r="A29" s="16" t="s">
        <v>153</v>
      </c>
      <c r="C29" s="15">
        <v>0</v>
      </c>
      <c r="E29" s="15" t="s">
        <v>155</v>
      </c>
      <c r="G29" s="17">
        <v>18</v>
      </c>
      <c r="I29" s="18">
        <v>22797691243</v>
      </c>
      <c r="J29" s="18"/>
      <c r="K29" s="18">
        <v>0</v>
      </c>
      <c r="L29" s="18"/>
      <c r="M29" s="18">
        <v>22797691243</v>
      </c>
      <c r="N29" s="18"/>
      <c r="O29" s="18">
        <v>111513723565</v>
      </c>
      <c r="P29" s="18"/>
      <c r="Q29" s="18" t="s">
        <v>104</v>
      </c>
      <c r="R29" s="18"/>
      <c r="S29" s="18">
        <v>111513723565</v>
      </c>
    </row>
    <row r="30" spans="1:19" ht="21" x14ac:dyDescent="0.55000000000000004">
      <c r="A30" s="16" t="s">
        <v>183</v>
      </c>
      <c r="C30" s="15">
        <v>0</v>
      </c>
      <c r="E30" s="15" t="s">
        <v>185</v>
      </c>
      <c r="G30" s="17">
        <v>18</v>
      </c>
      <c r="I30" s="18">
        <v>106701861993</v>
      </c>
      <c r="J30" s="18"/>
      <c r="K30" s="18">
        <v>0</v>
      </c>
      <c r="L30" s="18"/>
      <c r="M30" s="18">
        <v>106701861993</v>
      </c>
      <c r="N30" s="18"/>
      <c r="O30" s="18">
        <v>521014065813</v>
      </c>
      <c r="P30" s="18"/>
      <c r="Q30" s="18" t="s">
        <v>104</v>
      </c>
      <c r="R30" s="18"/>
      <c r="S30" s="18">
        <v>521014065813</v>
      </c>
    </row>
    <row r="31" spans="1:19" ht="21" x14ac:dyDescent="0.55000000000000004">
      <c r="A31" s="16" t="s">
        <v>235</v>
      </c>
      <c r="C31" s="15">
        <v>0</v>
      </c>
      <c r="E31" s="15" t="s">
        <v>237</v>
      </c>
      <c r="G31" s="17">
        <v>18</v>
      </c>
      <c r="I31" s="18">
        <v>66709974400</v>
      </c>
      <c r="J31" s="18"/>
      <c r="K31" s="18">
        <v>0</v>
      </c>
      <c r="L31" s="18"/>
      <c r="M31" s="18">
        <v>66709974400</v>
      </c>
      <c r="N31" s="18"/>
      <c r="O31" s="18">
        <v>331221680434</v>
      </c>
      <c r="P31" s="18"/>
      <c r="Q31" s="18" t="s">
        <v>104</v>
      </c>
      <c r="R31" s="18"/>
      <c r="S31" s="18">
        <v>331221680434</v>
      </c>
    </row>
    <row r="32" spans="1:19" ht="21" x14ac:dyDescent="0.55000000000000004">
      <c r="A32" s="16" t="s">
        <v>201</v>
      </c>
      <c r="C32" s="15">
        <v>0</v>
      </c>
      <c r="E32" s="15" t="s">
        <v>203</v>
      </c>
      <c r="G32" s="17">
        <v>16</v>
      </c>
      <c r="I32" s="18">
        <v>56105293151</v>
      </c>
      <c r="J32" s="18"/>
      <c r="K32" s="18">
        <v>0</v>
      </c>
      <c r="L32" s="18"/>
      <c r="M32" s="18">
        <v>56105293151</v>
      </c>
      <c r="N32" s="18"/>
      <c r="O32" s="18">
        <v>266376328767</v>
      </c>
      <c r="P32" s="18"/>
      <c r="Q32" s="18" t="s">
        <v>104</v>
      </c>
      <c r="R32" s="18"/>
      <c r="S32" s="18">
        <v>266376328767</v>
      </c>
    </row>
    <row r="33" spans="1:19" ht="21" x14ac:dyDescent="0.55000000000000004">
      <c r="A33" s="16" t="s">
        <v>177</v>
      </c>
      <c r="C33" s="15">
        <v>0</v>
      </c>
      <c r="E33" s="15" t="s">
        <v>179</v>
      </c>
      <c r="G33" s="17">
        <v>18</v>
      </c>
      <c r="I33" s="18">
        <v>13852277390</v>
      </c>
      <c r="J33" s="18"/>
      <c r="K33" s="18">
        <v>0</v>
      </c>
      <c r="L33" s="18"/>
      <c r="M33" s="18">
        <v>13852277390</v>
      </c>
      <c r="N33" s="18"/>
      <c r="O33" s="18">
        <v>49473312863</v>
      </c>
      <c r="P33" s="18"/>
      <c r="Q33" s="18" t="s">
        <v>104</v>
      </c>
      <c r="R33" s="18"/>
      <c r="S33" s="18">
        <v>49473312863</v>
      </c>
    </row>
    <row r="34" spans="1:19" ht="21" x14ac:dyDescent="0.55000000000000004">
      <c r="A34" s="16" t="s">
        <v>240</v>
      </c>
      <c r="C34" s="15">
        <v>0</v>
      </c>
      <c r="E34" s="15" t="s">
        <v>237</v>
      </c>
      <c r="G34" s="17">
        <v>18</v>
      </c>
      <c r="I34" s="18">
        <v>71142497400</v>
      </c>
      <c r="J34" s="18"/>
      <c r="K34" s="18">
        <v>0</v>
      </c>
      <c r="L34" s="18"/>
      <c r="M34" s="18">
        <v>71142497400</v>
      </c>
      <c r="N34" s="18"/>
      <c r="O34" s="18">
        <v>353229599477</v>
      </c>
      <c r="P34" s="18"/>
      <c r="Q34" s="18" t="s">
        <v>104</v>
      </c>
      <c r="R34" s="18"/>
      <c r="S34" s="18">
        <v>353229599477</v>
      </c>
    </row>
    <row r="35" spans="1:19" ht="21" x14ac:dyDescent="0.55000000000000004">
      <c r="A35" s="16" t="s">
        <v>168</v>
      </c>
      <c r="C35" s="15">
        <v>0</v>
      </c>
      <c r="E35" s="15" t="s">
        <v>170</v>
      </c>
      <c r="G35" s="17">
        <v>18</v>
      </c>
      <c r="I35" s="18">
        <v>28081479452</v>
      </c>
      <c r="J35" s="18"/>
      <c r="K35" s="18">
        <v>0</v>
      </c>
      <c r="L35" s="18"/>
      <c r="M35" s="18">
        <v>28081479452</v>
      </c>
      <c r="N35" s="18"/>
      <c r="O35" s="18">
        <v>132418356164</v>
      </c>
      <c r="P35" s="18"/>
      <c r="Q35" s="18" t="s">
        <v>104</v>
      </c>
      <c r="R35" s="18"/>
      <c r="S35" s="18">
        <v>132418356164</v>
      </c>
    </row>
    <row r="36" spans="1:19" ht="21" x14ac:dyDescent="0.55000000000000004">
      <c r="A36" s="16" t="s">
        <v>198</v>
      </c>
      <c r="C36" s="15">
        <v>0</v>
      </c>
      <c r="E36" s="15" t="s">
        <v>200</v>
      </c>
      <c r="G36" s="17">
        <v>16</v>
      </c>
      <c r="I36" s="18">
        <v>116958460968</v>
      </c>
      <c r="J36" s="18"/>
      <c r="K36" s="18">
        <v>0</v>
      </c>
      <c r="L36" s="18"/>
      <c r="M36" s="18">
        <v>116958460968</v>
      </c>
      <c r="N36" s="18"/>
      <c r="O36" s="18">
        <v>562500691632</v>
      </c>
      <c r="P36" s="18"/>
      <c r="Q36" s="18" t="s">
        <v>104</v>
      </c>
      <c r="R36" s="18"/>
      <c r="S36" s="18">
        <v>562500691632</v>
      </c>
    </row>
    <row r="37" spans="1:19" ht="21" x14ac:dyDescent="0.55000000000000004">
      <c r="A37" s="16" t="s">
        <v>147</v>
      </c>
      <c r="C37" s="15">
        <v>0</v>
      </c>
      <c r="E37" s="15" t="s">
        <v>149</v>
      </c>
      <c r="G37" s="17">
        <v>18</v>
      </c>
      <c r="I37" s="18">
        <v>109313433997</v>
      </c>
      <c r="J37" s="18"/>
      <c r="K37" s="18">
        <v>0</v>
      </c>
      <c r="L37" s="18"/>
      <c r="M37" s="18">
        <v>109313433997</v>
      </c>
      <c r="N37" s="18"/>
      <c r="O37" s="18">
        <v>553166319236</v>
      </c>
      <c r="P37" s="18"/>
      <c r="Q37" s="18" t="s">
        <v>104</v>
      </c>
      <c r="R37" s="18"/>
      <c r="S37" s="18">
        <v>553166319236</v>
      </c>
    </row>
    <row r="38" spans="1:19" ht="21" x14ac:dyDescent="0.55000000000000004">
      <c r="A38" s="16" t="s">
        <v>180</v>
      </c>
      <c r="C38" s="15">
        <v>0</v>
      </c>
      <c r="E38" s="15" t="s">
        <v>182</v>
      </c>
      <c r="G38" s="17">
        <v>18</v>
      </c>
      <c r="I38" s="18">
        <v>74421425273</v>
      </c>
      <c r="J38" s="18"/>
      <c r="K38" s="18">
        <v>0</v>
      </c>
      <c r="L38" s="18"/>
      <c r="M38" s="18">
        <v>74421425273</v>
      </c>
      <c r="N38" s="18"/>
      <c r="O38" s="18">
        <v>122788979529</v>
      </c>
      <c r="P38" s="18"/>
      <c r="Q38" s="18" t="s">
        <v>104</v>
      </c>
      <c r="R38" s="18"/>
      <c r="S38" s="18">
        <v>122788979529</v>
      </c>
    </row>
    <row r="39" spans="1:19" ht="21" x14ac:dyDescent="0.55000000000000004">
      <c r="A39" s="16" t="s">
        <v>189</v>
      </c>
      <c r="C39" s="15">
        <v>0</v>
      </c>
      <c r="E39" s="15" t="s">
        <v>191</v>
      </c>
      <c r="G39" s="17">
        <v>18</v>
      </c>
      <c r="I39" s="18">
        <v>225775801425</v>
      </c>
      <c r="J39" s="18"/>
      <c r="K39" s="18">
        <v>0</v>
      </c>
      <c r="L39" s="18"/>
      <c r="M39" s="18">
        <v>225775801425</v>
      </c>
      <c r="N39" s="18"/>
      <c r="O39" s="18">
        <v>461534708163</v>
      </c>
      <c r="P39" s="18"/>
      <c r="Q39" s="18" t="s">
        <v>104</v>
      </c>
      <c r="R39" s="18"/>
      <c r="S39" s="18">
        <v>461534708163</v>
      </c>
    </row>
    <row r="40" spans="1:19" ht="21" x14ac:dyDescent="0.55000000000000004">
      <c r="A40" s="16" t="s">
        <v>226</v>
      </c>
      <c r="C40" s="15">
        <v>0</v>
      </c>
      <c r="E40" s="15" t="s">
        <v>228</v>
      </c>
      <c r="G40" s="17">
        <v>17</v>
      </c>
      <c r="I40" s="18">
        <v>20999665684</v>
      </c>
      <c r="J40" s="18"/>
      <c r="K40" s="18">
        <v>0</v>
      </c>
      <c r="L40" s="18"/>
      <c r="M40" s="18">
        <v>20999665684</v>
      </c>
      <c r="N40" s="18"/>
      <c r="O40" s="18">
        <v>178351913987</v>
      </c>
      <c r="P40" s="18"/>
      <c r="Q40" s="18" t="s">
        <v>104</v>
      </c>
      <c r="R40" s="18"/>
      <c r="S40" s="18">
        <v>178351913987</v>
      </c>
    </row>
    <row r="41" spans="1:19" ht="21" x14ac:dyDescent="0.55000000000000004">
      <c r="A41" s="16" t="s">
        <v>480</v>
      </c>
      <c r="C41" s="15">
        <v>0</v>
      </c>
      <c r="E41" s="15" t="s">
        <v>481</v>
      </c>
      <c r="G41" s="17">
        <v>15</v>
      </c>
      <c r="I41" s="18">
        <v>0</v>
      </c>
      <c r="J41" s="18"/>
      <c r="K41" s="18">
        <v>0</v>
      </c>
      <c r="L41" s="18"/>
      <c r="M41" s="18">
        <v>0</v>
      </c>
      <c r="N41" s="18"/>
      <c r="O41" s="18">
        <v>69339553033</v>
      </c>
      <c r="P41" s="18"/>
      <c r="Q41" s="18" t="s">
        <v>104</v>
      </c>
      <c r="R41" s="18"/>
      <c r="S41" s="18">
        <v>69339553033</v>
      </c>
    </row>
    <row r="42" spans="1:19" ht="21" x14ac:dyDescent="0.55000000000000004">
      <c r="A42" s="16" t="s">
        <v>212</v>
      </c>
      <c r="C42" s="15">
        <v>0</v>
      </c>
      <c r="E42" s="15" t="s">
        <v>214</v>
      </c>
      <c r="G42" s="17">
        <v>15</v>
      </c>
      <c r="I42" s="18">
        <v>15526386987</v>
      </c>
      <c r="J42" s="18"/>
      <c r="K42" s="18">
        <v>0</v>
      </c>
      <c r="L42" s="18"/>
      <c r="M42" s="18">
        <v>15526386987</v>
      </c>
      <c r="N42" s="18"/>
      <c r="O42" s="18">
        <v>79512190320</v>
      </c>
      <c r="P42" s="18"/>
      <c r="Q42" s="18" t="s">
        <v>104</v>
      </c>
      <c r="R42" s="18"/>
      <c r="S42" s="18">
        <v>79512190320</v>
      </c>
    </row>
    <row r="43" spans="1:19" ht="21" x14ac:dyDescent="0.55000000000000004">
      <c r="A43" s="16" t="s">
        <v>165</v>
      </c>
      <c r="C43" s="15">
        <v>0</v>
      </c>
      <c r="E43" s="15" t="s">
        <v>167</v>
      </c>
      <c r="G43" s="17">
        <v>18</v>
      </c>
      <c r="I43" s="18">
        <v>16728940970</v>
      </c>
      <c r="J43" s="18"/>
      <c r="K43" s="18">
        <v>0</v>
      </c>
      <c r="L43" s="18"/>
      <c r="M43" s="18">
        <v>16728940970</v>
      </c>
      <c r="N43" s="18"/>
      <c r="O43" s="18">
        <v>130589723280</v>
      </c>
      <c r="P43" s="18"/>
      <c r="Q43" s="18" t="s">
        <v>104</v>
      </c>
      <c r="R43" s="18"/>
      <c r="S43" s="18">
        <v>130589723280</v>
      </c>
    </row>
    <row r="44" spans="1:19" ht="21" x14ac:dyDescent="0.55000000000000004">
      <c r="A44" s="16" t="s">
        <v>241</v>
      </c>
      <c r="C44" s="15">
        <v>0</v>
      </c>
      <c r="E44" s="15" t="s">
        <v>234</v>
      </c>
      <c r="G44" s="17">
        <v>18</v>
      </c>
      <c r="I44" s="18">
        <v>8607347078</v>
      </c>
      <c r="J44" s="18"/>
      <c r="K44" s="18">
        <v>0</v>
      </c>
      <c r="L44" s="18"/>
      <c r="M44" s="18">
        <v>8607347078</v>
      </c>
      <c r="N44" s="18"/>
      <c r="O44" s="18">
        <v>44386052381</v>
      </c>
      <c r="P44" s="18"/>
      <c r="Q44" s="18" t="s">
        <v>104</v>
      </c>
      <c r="R44" s="18"/>
      <c r="S44" s="18">
        <v>44386052381</v>
      </c>
    </row>
    <row r="45" spans="1:19" ht="21" x14ac:dyDescent="0.55000000000000004">
      <c r="A45" s="16" t="s">
        <v>238</v>
      </c>
      <c r="C45" s="15">
        <v>0</v>
      </c>
      <c r="E45" s="15" t="s">
        <v>234</v>
      </c>
      <c r="G45" s="17">
        <v>18</v>
      </c>
      <c r="I45" s="18">
        <v>35862767429</v>
      </c>
      <c r="J45" s="18"/>
      <c r="K45" s="18">
        <v>0</v>
      </c>
      <c r="L45" s="18"/>
      <c r="M45" s="18">
        <v>35862767429</v>
      </c>
      <c r="N45" s="18"/>
      <c r="O45" s="18">
        <v>184935806458</v>
      </c>
      <c r="P45" s="18"/>
      <c r="Q45" s="18" t="s">
        <v>104</v>
      </c>
      <c r="R45" s="18"/>
      <c r="S45" s="18">
        <v>184935806458</v>
      </c>
    </row>
    <row r="46" spans="1:19" ht="21" x14ac:dyDescent="0.55000000000000004">
      <c r="A46" s="16" t="s">
        <v>239</v>
      </c>
      <c r="C46" s="15">
        <v>0</v>
      </c>
      <c r="E46" s="15" t="s">
        <v>234</v>
      </c>
      <c r="G46" s="17">
        <v>18</v>
      </c>
      <c r="I46" s="18">
        <v>8605955547</v>
      </c>
      <c r="J46" s="18"/>
      <c r="K46" s="18">
        <v>0</v>
      </c>
      <c r="L46" s="18"/>
      <c r="M46" s="18">
        <v>8605955547</v>
      </c>
      <c r="N46" s="18"/>
      <c r="O46" s="18">
        <v>44378876577</v>
      </c>
      <c r="P46" s="18"/>
      <c r="Q46" s="18" t="s">
        <v>104</v>
      </c>
      <c r="R46" s="18"/>
      <c r="S46" s="18">
        <v>44378876577</v>
      </c>
    </row>
    <row r="47" spans="1:19" ht="21" x14ac:dyDescent="0.55000000000000004">
      <c r="A47" s="16" t="s">
        <v>232</v>
      </c>
      <c r="C47" s="15">
        <v>0</v>
      </c>
      <c r="E47" s="15" t="s">
        <v>234</v>
      </c>
      <c r="G47" s="17">
        <v>18</v>
      </c>
      <c r="I47" s="18">
        <v>43035645127</v>
      </c>
      <c r="J47" s="18"/>
      <c r="K47" s="18">
        <v>0</v>
      </c>
      <c r="L47" s="18"/>
      <c r="M47" s="18">
        <v>43035645127</v>
      </c>
      <c r="N47" s="18"/>
      <c r="O47" s="18">
        <v>221924639639</v>
      </c>
      <c r="P47" s="18"/>
      <c r="Q47" s="18" t="s">
        <v>104</v>
      </c>
      <c r="R47" s="18"/>
      <c r="S47" s="18">
        <v>221924639639</v>
      </c>
    </row>
    <row r="48" spans="1:19" ht="21" x14ac:dyDescent="0.55000000000000004">
      <c r="A48" s="16" t="s">
        <v>186</v>
      </c>
      <c r="C48" s="15">
        <v>0</v>
      </c>
      <c r="E48" s="15" t="s">
        <v>188</v>
      </c>
      <c r="G48" s="17">
        <v>18.5</v>
      </c>
      <c r="I48" s="18">
        <v>161193865100</v>
      </c>
      <c r="J48" s="18"/>
      <c r="K48" s="18">
        <v>0</v>
      </c>
      <c r="L48" s="18"/>
      <c r="M48" s="18">
        <v>161193865100</v>
      </c>
      <c r="N48" s="18"/>
      <c r="O48" s="18">
        <v>759086701524</v>
      </c>
      <c r="P48" s="18"/>
      <c r="Q48" s="18" t="s">
        <v>104</v>
      </c>
      <c r="R48" s="18"/>
      <c r="S48" s="18">
        <v>759086701524</v>
      </c>
    </row>
    <row r="49" spans="1:19" ht="21" x14ac:dyDescent="0.55000000000000004">
      <c r="A49" s="16" t="s">
        <v>223</v>
      </c>
      <c r="C49" s="15">
        <v>0</v>
      </c>
      <c r="E49" s="15" t="s">
        <v>225</v>
      </c>
      <c r="G49" s="17">
        <v>18</v>
      </c>
      <c r="I49" s="18">
        <v>141703710165</v>
      </c>
      <c r="J49" s="18"/>
      <c r="K49" s="18">
        <v>0</v>
      </c>
      <c r="L49" s="18"/>
      <c r="M49" s="18">
        <v>141703710165</v>
      </c>
      <c r="N49" s="18"/>
      <c r="O49" s="18">
        <v>668769964521</v>
      </c>
      <c r="P49" s="18"/>
      <c r="Q49" s="18" t="s">
        <v>104</v>
      </c>
      <c r="R49" s="18"/>
      <c r="S49" s="18">
        <v>668769964521</v>
      </c>
    </row>
    <row r="50" spans="1:19" ht="21" x14ac:dyDescent="0.55000000000000004">
      <c r="A50" s="16" t="s">
        <v>150</v>
      </c>
      <c r="C50" s="15">
        <v>0</v>
      </c>
      <c r="E50" s="15" t="s">
        <v>152</v>
      </c>
      <c r="G50" s="17">
        <v>18</v>
      </c>
      <c r="I50" s="18">
        <v>150183310574</v>
      </c>
      <c r="J50" s="18"/>
      <c r="K50" s="18">
        <v>0</v>
      </c>
      <c r="L50" s="18"/>
      <c r="M50" s="18">
        <v>150183310574</v>
      </c>
      <c r="N50" s="18"/>
      <c r="O50" s="18">
        <v>739850195481</v>
      </c>
      <c r="P50" s="18"/>
      <c r="Q50" s="18" t="s">
        <v>104</v>
      </c>
      <c r="R50" s="18"/>
      <c r="S50" s="18">
        <v>739850195481</v>
      </c>
    </row>
    <row r="51" spans="1:19" ht="21" x14ac:dyDescent="0.55000000000000004">
      <c r="A51" s="16" t="s">
        <v>221</v>
      </c>
      <c r="C51" s="15">
        <v>0</v>
      </c>
      <c r="E51" s="15" t="s">
        <v>95</v>
      </c>
      <c r="G51" s="17">
        <v>17</v>
      </c>
      <c r="I51" s="18">
        <v>130410230310</v>
      </c>
      <c r="J51" s="18"/>
      <c r="K51" s="18">
        <v>0</v>
      </c>
      <c r="L51" s="18"/>
      <c r="M51" s="18">
        <v>130410230310</v>
      </c>
      <c r="N51" s="18"/>
      <c r="O51" s="18">
        <v>640149061839</v>
      </c>
      <c r="P51" s="18"/>
      <c r="Q51" s="18" t="s">
        <v>104</v>
      </c>
      <c r="R51" s="18"/>
      <c r="S51" s="18">
        <v>640149061839</v>
      </c>
    </row>
    <row r="52" spans="1:19" ht="21" x14ac:dyDescent="0.55000000000000004">
      <c r="A52" s="16" t="s">
        <v>218</v>
      </c>
      <c r="C52" s="15">
        <v>0</v>
      </c>
      <c r="E52" s="15" t="s">
        <v>220</v>
      </c>
      <c r="G52" s="17">
        <v>17</v>
      </c>
      <c r="I52" s="18">
        <v>78097043149</v>
      </c>
      <c r="J52" s="18"/>
      <c r="K52" s="18">
        <v>0</v>
      </c>
      <c r="L52" s="18"/>
      <c r="M52" s="18">
        <v>78097043149</v>
      </c>
      <c r="N52" s="18"/>
      <c r="O52" s="18">
        <v>369609672878</v>
      </c>
      <c r="P52" s="18"/>
      <c r="Q52" s="18" t="s">
        <v>104</v>
      </c>
      <c r="R52" s="18"/>
      <c r="S52" s="18">
        <v>369609672878</v>
      </c>
    </row>
    <row r="53" spans="1:19" ht="21" x14ac:dyDescent="0.55000000000000004">
      <c r="A53" s="16" t="s">
        <v>245</v>
      </c>
      <c r="C53" s="15">
        <v>0</v>
      </c>
      <c r="E53" s="15" t="s">
        <v>247</v>
      </c>
      <c r="G53" s="17">
        <v>18</v>
      </c>
      <c r="I53" s="18">
        <v>10268305971</v>
      </c>
      <c r="J53" s="18"/>
      <c r="K53" s="18">
        <v>0</v>
      </c>
      <c r="L53" s="18"/>
      <c r="M53" s="18">
        <v>10268305971</v>
      </c>
      <c r="N53" s="18"/>
      <c r="O53" s="18">
        <v>10268305971</v>
      </c>
      <c r="P53" s="18"/>
      <c r="Q53" s="18" t="s">
        <v>104</v>
      </c>
      <c r="R53" s="18"/>
      <c r="S53" s="18">
        <v>10268305971</v>
      </c>
    </row>
    <row r="54" spans="1:19" ht="21" x14ac:dyDescent="0.55000000000000004">
      <c r="A54" s="16" t="s">
        <v>215</v>
      </c>
      <c r="C54" s="15">
        <v>0</v>
      </c>
      <c r="E54" s="15" t="s">
        <v>217</v>
      </c>
      <c r="G54" s="17">
        <v>17</v>
      </c>
      <c r="I54" s="18">
        <v>13441401916</v>
      </c>
      <c r="J54" s="18"/>
      <c r="K54" s="18">
        <v>0</v>
      </c>
      <c r="L54" s="18"/>
      <c r="M54" s="18">
        <v>13441401916</v>
      </c>
      <c r="N54" s="18"/>
      <c r="O54" s="18">
        <v>14952645588</v>
      </c>
      <c r="P54" s="18"/>
      <c r="Q54" s="18" t="s">
        <v>104</v>
      </c>
      <c r="R54" s="18"/>
      <c r="S54" s="18">
        <v>14952645588</v>
      </c>
    </row>
    <row r="55" spans="1:19" ht="21" x14ac:dyDescent="0.55000000000000004">
      <c r="A55" s="16" t="s">
        <v>156</v>
      </c>
      <c r="C55" s="15">
        <v>0</v>
      </c>
      <c r="E55" s="15" t="s">
        <v>158</v>
      </c>
      <c r="G55" s="17">
        <v>18</v>
      </c>
      <c r="I55" s="18">
        <v>21336498950</v>
      </c>
      <c r="J55" s="18"/>
      <c r="K55" s="18">
        <v>0</v>
      </c>
      <c r="L55" s="18"/>
      <c r="M55" s="18">
        <v>21336498950</v>
      </c>
      <c r="N55" s="18"/>
      <c r="O55" s="18">
        <v>117426242840</v>
      </c>
      <c r="P55" s="18"/>
      <c r="Q55" s="18" t="s">
        <v>104</v>
      </c>
      <c r="R55" s="18"/>
      <c r="S55" s="18">
        <v>117426242840</v>
      </c>
    </row>
    <row r="56" spans="1:19" ht="21" x14ac:dyDescent="0.55000000000000004">
      <c r="A56" s="16" t="s">
        <v>229</v>
      </c>
      <c r="C56" s="15">
        <v>0</v>
      </c>
      <c r="E56" s="15" t="s">
        <v>231</v>
      </c>
      <c r="G56" s="17">
        <v>18</v>
      </c>
      <c r="I56" s="18">
        <v>57673750574</v>
      </c>
      <c r="J56" s="18"/>
      <c r="K56" s="18">
        <v>0</v>
      </c>
      <c r="L56" s="18"/>
      <c r="M56" s="18">
        <v>57673750574</v>
      </c>
      <c r="N56" s="18"/>
      <c r="O56" s="18">
        <v>286355927335</v>
      </c>
      <c r="P56" s="18"/>
      <c r="Q56" s="18" t="s">
        <v>104</v>
      </c>
      <c r="R56" s="18"/>
      <c r="S56" s="18">
        <v>286355927335</v>
      </c>
    </row>
    <row r="57" spans="1:19" ht="21" x14ac:dyDescent="0.55000000000000004">
      <c r="A57" s="16" t="s">
        <v>482</v>
      </c>
      <c r="C57" s="15">
        <v>0</v>
      </c>
      <c r="E57" s="15" t="s">
        <v>483</v>
      </c>
      <c r="G57" s="17">
        <v>18</v>
      </c>
      <c r="I57" s="18">
        <v>0</v>
      </c>
      <c r="J57" s="18"/>
      <c r="K57" s="18">
        <v>0</v>
      </c>
      <c r="L57" s="18"/>
      <c r="M57" s="18">
        <v>0</v>
      </c>
      <c r="N57" s="18"/>
      <c r="O57" s="18">
        <v>57312987038</v>
      </c>
      <c r="P57" s="18"/>
      <c r="Q57" s="18" t="s">
        <v>104</v>
      </c>
      <c r="R57" s="18"/>
      <c r="S57" s="18">
        <v>57312987038</v>
      </c>
    </row>
    <row r="58" spans="1:19" ht="21" x14ac:dyDescent="0.55000000000000004">
      <c r="A58" s="16" t="s">
        <v>294</v>
      </c>
      <c r="C58" s="17">
        <v>30</v>
      </c>
      <c r="E58" s="15" t="s">
        <v>104</v>
      </c>
      <c r="G58" s="17">
        <v>0</v>
      </c>
      <c r="I58" s="18">
        <v>303170146</v>
      </c>
      <c r="J58" s="18"/>
      <c r="K58" s="18">
        <v>0</v>
      </c>
      <c r="L58" s="18"/>
      <c r="M58" s="18">
        <v>303170146</v>
      </c>
      <c r="N58" s="18"/>
      <c r="O58" s="18">
        <v>415639765</v>
      </c>
      <c r="P58" s="18"/>
      <c r="Q58" s="18">
        <v>0</v>
      </c>
      <c r="R58" s="18"/>
      <c r="S58" s="18">
        <v>415639765</v>
      </c>
    </row>
    <row r="59" spans="1:19" ht="21" x14ac:dyDescent="0.55000000000000004">
      <c r="A59" s="16" t="s">
        <v>298</v>
      </c>
      <c r="C59" s="17">
        <v>30</v>
      </c>
      <c r="E59" s="15" t="s">
        <v>104</v>
      </c>
      <c r="G59" s="17">
        <v>10</v>
      </c>
      <c r="I59" s="18">
        <v>67345223</v>
      </c>
      <c r="J59" s="18"/>
      <c r="K59" s="18">
        <v>0</v>
      </c>
      <c r="L59" s="18"/>
      <c r="M59" s="18">
        <v>67345223</v>
      </c>
      <c r="N59" s="18"/>
      <c r="O59" s="18">
        <v>123821540</v>
      </c>
      <c r="P59" s="18"/>
      <c r="Q59" s="18">
        <v>0</v>
      </c>
      <c r="R59" s="18"/>
      <c r="S59" s="18">
        <v>123821540</v>
      </c>
    </row>
    <row r="60" spans="1:19" ht="21" x14ac:dyDescent="0.55000000000000004">
      <c r="A60" s="16" t="s">
        <v>301</v>
      </c>
      <c r="C60" s="17">
        <v>29</v>
      </c>
      <c r="E60" s="15" t="s">
        <v>104</v>
      </c>
      <c r="G60" s="17">
        <v>0</v>
      </c>
      <c r="I60" s="18">
        <v>321470</v>
      </c>
      <c r="J60" s="18"/>
      <c r="K60" s="18">
        <v>0</v>
      </c>
      <c r="L60" s="18"/>
      <c r="M60" s="18">
        <v>321470</v>
      </c>
      <c r="N60" s="18"/>
      <c r="O60" s="18">
        <v>334635</v>
      </c>
      <c r="P60" s="18"/>
      <c r="Q60" s="18">
        <v>0</v>
      </c>
      <c r="R60" s="18"/>
      <c r="S60" s="18">
        <v>334635</v>
      </c>
    </row>
    <row r="61" spans="1:19" ht="21" x14ac:dyDescent="0.55000000000000004">
      <c r="A61" s="16" t="s">
        <v>304</v>
      </c>
      <c r="C61" s="17">
        <v>26</v>
      </c>
      <c r="E61" s="15" t="s">
        <v>104</v>
      </c>
      <c r="G61" s="17">
        <v>10</v>
      </c>
      <c r="I61" s="18">
        <v>-50387186</v>
      </c>
      <c r="J61" s="18"/>
      <c r="K61" s="18">
        <v>-356446</v>
      </c>
      <c r="L61" s="18"/>
      <c r="M61" s="18">
        <v>-50030740</v>
      </c>
      <c r="N61" s="18"/>
      <c r="O61" s="18">
        <v>-25656497</v>
      </c>
      <c r="P61" s="18"/>
      <c r="Q61" s="18">
        <v>71</v>
      </c>
      <c r="R61" s="18"/>
      <c r="S61" s="18">
        <v>-25656568</v>
      </c>
    </row>
    <row r="62" spans="1:19" ht="21" x14ac:dyDescent="0.55000000000000004">
      <c r="A62" s="16" t="s">
        <v>298</v>
      </c>
      <c r="C62" s="17">
        <v>25</v>
      </c>
      <c r="E62" s="15" t="s">
        <v>104</v>
      </c>
      <c r="G62" s="17">
        <v>10</v>
      </c>
      <c r="I62" s="18">
        <v>464206</v>
      </c>
      <c r="J62" s="18"/>
      <c r="K62" s="18">
        <v>-10434</v>
      </c>
      <c r="L62" s="18"/>
      <c r="M62" s="18">
        <v>474640</v>
      </c>
      <c r="N62" s="18"/>
      <c r="O62" s="18">
        <v>5634030</v>
      </c>
      <c r="P62" s="18"/>
      <c r="Q62" s="18">
        <v>349</v>
      </c>
      <c r="R62" s="18"/>
      <c r="S62" s="18">
        <v>5633681</v>
      </c>
    </row>
    <row r="63" spans="1:19" ht="21" x14ac:dyDescent="0.55000000000000004">
      <c r="A63" s="16" t="s">
        <v>319</v>
      </c>
      <c r="C63" s="17">
        <v>24</v>
      </c>
      <c r="E63" s="15" t="s">
        <v>104</v>
      </c>
      <c r="G63" s="17">
        <v>10</v>
      </c>
      <c r="I63" s="18">
        <v>2924647</v>
      </c>
      <c r="J63" s="18"/>
      <c r="K63" s="18">
        <v>32</v>
      </c>
      <c r="L63" s="18"/>
      <c r="M63" s="18">
        <v>2924615</v>
      </c>
      <c r="N63" s="18"/>
      <c r="O63" s="18">
        <v>16174971</v>
      </c>
      <c r="P63" s="18"/>
      <c r="Q63" s="18">
        <v>5203</v>
      </c>
      <c r="R63" s="18"/>
      <c r="S63" s="18">
        <v>16169768</v>
      </c>
    </row>
    <row r="64" spans="1:19" ht="21" x14ac:dyDescent="0.55000000000000004">
      <c r="A64" s="16" t="s">
        <v>325</v>
      </c>
      <c r="C64" s="17">
        <v>1</v>
      </c>
      <c r="E64" s="15" t="s">
        <v>104</v>
      </c>
      <c r="G64" s="17">
        <v>10</v>
      </c>
      <c r="I64" s="18">
        <v>1830</v>
      </c>
      <c r="J64" s="18"/>
      <c r="K64" s="18">
        <v>1</v>
      </c>
      <c r="L64" s="18"/>
      <c r="M64" s="18">
        <v>1829</v>
      </c>
      <c r="N64" s="18"/>
      <c r="O64" s="18">
        <v>6364</v>
      </c>
      <c r="P64" s="18"/>
      <c r="Q64" s="18">
        <v>2</v>
      </c>
      <c r="R64" s="18"/>
      <c r="S64" s="18">
        <v>6362</v>
      </c>
    </row>
    <row r="65" spans="1:19" ht="21" x14ac:dyDescent="0.55000000000000004">
      <c r="A65" s="16" t="s">
        <v>328</v>
      </c>
      <c r="C65" s="17">
        <v>1</v>
      </c>
      <c r="E65" s="15" t="s">
        <v>104</v>
      </c>
      <c r="G65" s="17">
        <v>0</v>
      </c>
      <c r="I65" s="18">
        <v>653360</v>
      </c>
      <c r="J65" s="18"/>
      <c r="K65" s="18">
        <v>0</v>
      </c>
      <c r="L65" s="18"/>
      <c r="M65" s="18">
        <v>653360</v>
      </c>
      <c r="N65" s="18"/>
      <c r="O65" s="18">
        <v>770195</v>
      </c>
      <c r="P65" s="18"/>
      <c r="Q65" s="18">
        <v>0</v>
      </c>
      <c r="R65" s="18"/>
      <c r="S65" s="18">
        <v>770195</v>
      </c>
    </row>
    <row r="66" spans="1:19" ht="21" x14ac:dyDescent="0.55000000000000004">
      <c r="A66" s="16" t="s">
        <v>331</v>
      </c>
      <c r="C66" s="17">
        <v>29</v>
      </c>
      <c r="E66" s="15" t="s">
        <v>104</v>
      </c>
      <c r="G66" s="17">
        <v>0</v>
      </c>
      <c r="I66" s="18">
        <v>3626</v>
      </c>
      <c r="J66" s="18"/>
      <c r="K66" s="18">
        <v>0</v>
      </c>
      <c r="L66" s="18"/>
      <c r="M66" s="18">
        <v>3626</v>
      </c>
      <c r="N66" s="18"/>
      <c r="O66" s="18">
        <v>16798</v>
      </c>
      <c r="P66" s="18"/>
      <c r="Q66" s="18">
        <v>0</v>
      </c>
      <c r="R66" s="18"/>
      <c r="S66" s="18">
        <v>16798</v>
      </c>
    </row>
    <row r="67" spans="1:19" ht="21" x14ac:dyDescent="0.55000000000000004">
      <c r="A67" s="16" t="s">
        <v>334</v>
      </c>
      <c r="C67" s="17">
        <v>1</v>
      </c>
      <c r="E67" s="15" t="s">
        <v>104</v>
      </c>
      <c r="G67" s="17">
        <v>0</v>
      </c>
      <c r="I67" s="18">
        <v>826403</v>
      </c>
      <c r="J67" s="18"/>
      <c r="K67" s="18">
        <v>0</v>
      </c>
      <c r="L67" s="18"/>
      <c r="M67" s="18">
        <v>826403</v>
      </c>
      <c r="N67" s="18"/>
      <c r="O67" s="18">
        <v>4142750</v>
      </c>
      <c r="P67" s="18"/>
      <c r="Q67" s="18">
        <v>0</v>
      </c>
      <c r="R67" s="18"/>
      <c r="S67" s="18">
        <v>4142750</v>
      </c>
    </row>
    <row r="68" spans="1:19" ht="21" x14ac:dyDescent="0.55000000000000004">
      <c r="A68" s="16" t="s">
        <v>343</v>
      </c>
      <c r="C68" s="17">
        <v>17</v>
      </c>
      <c r="E68" s="15" t="s">
        <v>104</v>
      </c>
      <c r="G68" s="17">
        <v>10</v>
      </c>
      <c r="I68" s="18">
        <v>2858</v>
      </c>
      <c r="J68" s="18"/>
      <c r="K68" s="18">
        <v>-2</v>
      </c>
      <c r="L68" s="18"/>
      <c r="M68" s="18">
        <v>2860</v>
      </c>
      <c r="N68" s="18"/>
      <c r="O68" s="18">
        <v>15406</v>
      </c>
      <c r="P68" s="18"/>
      <c r="Q68" s="18">
        <v>9</v>
      </c>
      <c r="R68" s="18"/>
      <c r="S68" s="18">
        <v>15397</v>
      </c>
    </row>
    <row r="69" spans="1:19" ht="21" x14ac:dyDescent="0.55000000000000004">
      <c r="A69" s="16" t="s">
        <v>346</v>
      </c>
      <c r="C69" s="17">
        <v>30</v>
      </c>
      <c r="E69" s="15" t="s">
        <v>104</v>
      </c>
      <c r="G69" s="17">
        <v>10</v>
      </c>
      <c r="I69" s="18">
        <v>60</v>
      </c>
      <c r="J69" s="18"/>
      <c r="K69" s="18">
        <v>0</v>
      </c>
      <c r="L69" s="18"/>
      <c r="M69" s="18">
        <v>60</v>
      </c>
      <c r="N69" s="18"/>
      <c r="O69" s="18">
        <v>273972737</v>
      </c>
      <c r="P69" s="18"/>
      <c r="Q69" s="18">
        <v>0</v>
      </c>
      <c r="R69" s="18"/>
      <c r="S69" s="18">
        <v>273972737</v>
      </c>
    </row>
    <row r="70" spans="1:19" ht="21" x14ac:dyDescent="0.55000000000000004">
      <c r="A70" s="16" t="s">
        <v>349</v>
      </c>
      <c r="C70" s="17">
        <v>1</v>
      </c>
      <c r="E70" s="15" t="s">
        <v>104</v>
      </c>
      <c r="G70" s="17">
        <v>0</v>
      </c>
      <c r="I70" s="18">
        <v>0</v>
      </c>
      <c r="J70" s="18"/>
      <c r="K70" s="18">
        <v>0</v>
      </c>
      <c r="L70" s="18"/>
      <c r="M70" s="18">
        <v>0</v>
      </c>
      <c r="N70" s="18"/>
      <c r="O70" s="18">
        <v>-26727315</v>
      </c>
      <c r="P70" s="18"/>
      <c r="Q70" s="18">
        <v>0</v>
      </c>
      <c r="R70" s="18"/>
      <c r="S70" s="18">
        <v>-26727315</v>
      </c>
    </row>
    <row r="71" spans="1:19" ht="21" x14ac:dyDescent="0.55000000000000004">
      <c r="A71" s="16" t="s">
        <v>356</v>
      </c>
      <c r="C71" s="17">
        <v>18</v>
      </c>
      <c r="E71" s="15" t="s">
        <v>104</v>
      </c>
      <c r="G71" s="17">
        <v>8</v>
      </c>
      <c r="I71" s="18">
        <v>17203</v>
      </c>
      <c r="J71" s="18"/>
      <c r="K71" s="18">
        <v>1</v>
      </c>
      <c r="L71" s="18"/>
      <c r="M71" s="18">
        <v>17202</v>
      </c>
      <c r="N71" s="18"/>
      <c r="O71" s="18">
        <v>99980</v>
      </c>
      <c r="P71" s="18"/>
      <c r="Q71" s="18">
        <v>33</v>
      </c>
      <c r="R71" s="18"/>
      <c r="S71" s="18">
        <v>99947</v>
      </c>
    </row>
    <row r="72" spans="1:19" ht="21" x14ac:dyDescent="0.55000000000000004">
      <c r="A72" s="16" t="s">
        <v>484</v>
      </c>
      <c r="C72" s="17">
        <v>1</v>
      </c>
      <c r="E72" s="15" t="s">
        <v>104</v>
      </c>
      <c r="G72" s="17">
        <v>18</v>
      </c>
      <c r="I72" s="18">
        <v>0</v>
      </c>
      <c r="J72" s="18"/>
      <c r="K72" s="18">
        <v>0</v>
      </c>
      <c r="L72" s="18"/>
      <c r="M72" s="18">
        <v>0</v>
      </c>
      <c r="N72" s="18"/>
      <c r="O72" s="18">
        <v>12328767123</v>
      </c>
      <c r="P72" s="18"/>
      <c r="Q72" s="18">
        <v>0</v>
      </c>
      <c r="R72" s="18"/>
      <c r="S72" s="18">
        <v>12328767123</v>
      </c>
    </row>
    <row r="73" spans="1:19" ht="21" x14ac:dyDescent="0.55000000000000004">
      <c r="A73" s="16" t="s">
        <v>362</v>
      </c>
      <c r="C73" s="17">
        <v>14</v>
      </c>
      <c r="E73" s="15" t="s">
        <v>104</v>
      </c>
      <c r="G73" s="17">
        <v>8</v>
      </c>
      <c r="I73" s="18">
        <v>34747</v>
      </c>
      <c r="J73" s="18"/>
      <c r="K73" s="18">
        <v>-3</v>
      </c>
      <c r="L73" s="18"/>
      <c r="M73" s="18">
        <v>34750</v>
      </c>
      <c r="N73" s="18"/>
      <c r="O73" s="18">
        <v>-1344655</v>
      </c>
      <c r="P73" s="18"/>
      <c r="Q73" s="18">
        <v>102</v>
      </c>
      <c r="R73" s="18"/>
      <c r="S73" s="18">
        <v>-1344757</v>
      </c>
    </row>
    <row r="74" spans="1:19" ht="21" x14ac:dyDescent="0.55000000000000004">
      <c r="A74" s="16" t="s">
        <v>368</v>
      </c>
      <c r="C74" s="17">
        <v>26</v>
      </c>
      <c r="E74" s="15" t="s">
        <v>104</v>
      </c>
      <c r="G74" s="17">
        <v>0</v>
      </c>
      <c r="I74" s="18">
        <v>8011</v>
      </c>
      <c r="J74" s="18"/>
      <c r="K74" s="18">
        <v>0</v>
      </c>
      <c r="L74" s="18"/>
      <c r="M74" s="18">
        <v>8011</v>
      </c>
      <c r="N74" s="18"/>
      <c r="O74" s="18">
        <v>19914</v>
      </c>
      <c r="P74" s="18"/>
      <c r="Q74" s="18">
        <v>0</v>
      </c>
      <c r="R74" s="18"/>
      <c r="S74" s="18">
        <v>19914</v>
      </c>
    </row>
    <row r="75" spans="1:19" ht="21" x14ac:dyDescent="0.55000000000000004">
      <c r="A75" s="16" t="s">
        <v>453</v>
      </c>
      <c r="C75" s="17">
        <v>1</v>
      </c>
      <c r="E75" s="15" t="s">
        <v>104</v>
      </c>
      <c r="G75" s="17">
        <v>18</v>
      </c>
      <c r="I75" s="18">
        <v>0</v>
      </c>
      <c r="J75" s="18"/>
      <c r="K75" s="18">
        <v>0</v>
      </c>
      <c r="L75" s="18"/>
      <c r="M75" s="18">
        <v>0</v>
      </c>
      <c r="N75" s="18"/>
      <c r="O75" s="18">
        <v>16438355372</v>
      </c>
      <c r="P75" s="18"/>
      <c r="Q75" s="18">
        <v>0</v>
      </c>
      <c r="R75" s="18"/>
      <c r="S75" s="18">
        <v>16438355372</v>
      </c>
    </row>
    <row r="76" spans="1:19" ht="21" x14ac:dyDescent="0.55000000000000004">
      <c r="A76" s="16" t="s">
        <v>349</v>
      </c>
      <c r="C76" s="17">
        <v>17</v>
      </c>
      <c r="E76" s="15" t="s">
        <v>104</v>
      </c>
      <c r="G76" s="17">
        <v>16.7</v>
      </c>
      <c r="I76" s="18">
        <v>0</v>
      </c>
      <c r="J76" s="18"/>
      <c r="K76" s="18">
        <v>0</v>
      </c>
      <c r="L76" s="18"/>
      <c r="M76" s="18">
        <v>0</v>
      </c>
      <c r="N76" s="18"/>
      <c r="O76" s="18">
        <v>41178082203</v>
      </c>
      <c r="P76" s="18"/>
      <c r="Q76" s="18">
        <v>0</v>
      </c>
      <c r="R76" s="18"/>
      <c r="S76" s="18">
        <v>41178082203</v>
      </c>
    </row>
    <row r="77" spans="1:19" ht="21" x14ac:dyDescent="0.55000000000000004">
      <c r="A77" s="16" t="s">
        <v>373</v>
      </c>
      <c r="C77" s="17">
        <v>22</v>
      </c>
      <c r="E77" s="15" t="s">
        <v>104</v>
      </c>
      <c r="G77" s="17">
        <v>0</v>
      </c>
      <c r="I77" s="18">
        <v>29995</v>
      </c>
      <c r="J77" s="18"/>
      <c r="K77" s="18">
        <v>0</v>
      </c>
      <c r="L77" s="18"/>
      <c r="M77" s="18">
        <v>29995</v>
      </c>
      <c r="N77" s="18"/>
      <c r="O77" s="18">
        <v>194599</v>
      </c>
      <c r="P77" s="18"/>
      <c r="Q77" s="18">
        <v>0</v>
      </c>
      <c r="R77" s="18"/>
      <c r="S77" s="18">
        <v>194599</v>
      </c>
    </row>
    <row r="78" spans="1:19" ht="21" x14ac:dyDescent="0.55000000000000004">
      <c r="A78" s="16" t="s">
        <v>383</v>
      </c>
      <c r="C78" s="17">
        <v>19</v>
      </c>
      <c r="E78" s="15" t="s">
        <v>104</v>
      </c>
      <c r="G78" s="17">
        <v>18</v>
      </c>
      <c r="I78" s="18">
        <v>0</v>
      </c>
      <c r="J78" s="18"/>
      <c r="K78" s="18">
        <v>0</v>
      </c>
      <c r="L78" s="18"/>
      <c r="M78" s="18">
        <v>0</v>
      </c>
      <c r="N78" s="18"/>
      <c r="O78" s="18">
        <v>15780821856</v>
      </c>
      <c r="P78" s="18"/>
      <c r="Q78" s="18">
        <v>0</v>
      </c>
      <c r="R78" s="18"/>
      <c r="S78" s="18">
        <v>15780821856</v>
      </c>
    </row>
    <row r="79" spans="1:19" ht="21" x14ac:dyDescent="0.55000000000000004">
      <c r="A79" s="16" t="s">
        <v>485</v>
      </c>
      <c r="C79" s="17">
        <v>1</v>
      </c>
      <c r="E79" s="15" t="s">
        <v>104</v>
      </c>
      <c r="G79" s="17">
        <v>18</v>
      </c>
      <c r="I79" s="18">
        <v>0</v>
      </c>
      <c r="J79" s="18"/>
      <c r="K79" s="18">
        <v>0</v>
      </c>
      <c r="L79" s="18"/>
      <c r="M79" s="18">
        <v>0</v>
      </c>
      <c r="N79" s="18"/>
      <c r="O79" s="18">
        <v>253150675640</v>
      </c>
      <c r="P79" s="18"/>
      <c r="Q79" s="18">
        <v>0</v>
      </c>
      <c r="R79" s="18"/>
      <c r="S79" s="18">
        <v>253150675640</v>
      </c>
    </row>
    <row r="80" spans="1:19" ht="21" x14ac:dyDescent="0.55000000000000004">
      <c r="A80" s="16" t="s">
        <v>485</v>
      </c>
      <c r="C80" s="17">
        <v>1</v>
      </c>
      <c r="E80" s="15" t="s">
        <v>104</v>
      </c>
      <c r="G80" s="17">
        <v>18</v>
      </c>
      <c r="I80" s="18">
        <v>0</v>
      </c>
      <c r="J80" s="18"/>
      <c r="K80" s="18">
        <v>-1451575</v>
      </c>
      <c r="L80" s="18"/>
      <c r="M80" s="18">
        <v>1451575</v>
      </c>
      <c r="N80" s="18"/>
      <c r="O80" s="18">
        <v>422191780778</v>
      </c>
      <c r="P80" s="18"/>
      <c r="Q80" s="18">
        <v>0</v>
      </c>
      <c r="R80" s="18"/>
      <c r="S80" s="18">
        <v>422191780778</v>
      </c>
    </row>
    <row r="81" spans="1:19" ht="21" x14ac:dyDescent="0.55000000000000004">
      <c r="A81" s="16" t="s">
        <v>485</v>
      </c>
      <c r="C81" s="17">
        <v>1</v>
      </c>
      <c r="E81" s="15" t="s">
        <v>104</v>
      </c>
      <c r="G81" s="17">
        <v>18</v>
      </c>
      <c r="I81" s="18">
        <v>0</v>
      </c>
      <c r="J81" s="18"/>
      <c r="K81" s="18">
        <v>0</v>
      </c>
      <c r="L81" s="18"/>
      <c r="M81" s="18">
        <v>0</v>
      </c>
      <c r="N81" s="18"/>
      <c r="O81" s="18">
        <v>162191774599</v>
      </c>
      <c r="P81" s="18"/>
      <c r="Q81" s="18">
        <v>0</v>
      </c>
      <c r="R81" s="18"/>
      <c r="S81" s="18">
        <v>162191774599</v>
      </c>
    </row>
    <row r="82" spans="1:19" ht="21" x14ac:dyDescent="0.55000000000000004">
      <c r="A82" s="16" t="s">
        <v>376</v>
      </c>
      <c r="C82" s="17">
        <v>8</v>
      </c>
      <c r="E82" s="15" t="s">
        <v>104</v>
      </c>
      <c r="G82" s="17">
        <v>18</v>
      </c>
      <c r="I82" s="18">
        <v>9041095890</v>
      </c>
      <c r="J82" s="18"/>
      <c r="K82" s="18">
        <v>-14987965</v>
      </c>
      <c r="L82" s="18"/>
      <c r="M82" s="18">
        <v>9056083855</v>
      </c>
      <c r="N82" s="18"/>
      <c r="O82" s="18">
        <v>45205479450</v>
      </c>
      <c r="P82" s="18"/>
      <c r="Q82" s="18">
        <v>30370352</v>
      </c>
      <c r="R82" s="18"/>
      <c r="S82" s="18">
        <v>45175109098</v>
      </c>
    </row>
    <row r="83" spans="1:19" ht="21" x14ac:dyDescent="0.55000000000000004">
      <c r="A83" s="16" t="s">
        <v>486</v>
      </c>
      <c r="C83" s="17">
        <v>1</v>
      </c>
      <c r="E83" s="15" t="s">
        <v>104</v>
      </c>
      <c r="G83" s="17">
        <v>18</v>
      </c>
      <c r="I83" s="18">
        <v>0</v>
      </c>
      <c r="J83" s="18"/>
      <c r="K83" s="18">
        <v>0</v>
      </c>
      <c r="L83" s="18"/>
      <c r="M83" s="18">
        <v>0</v>
      </c>
      <c r="N83" s="18"/>
      <c r="O83" s="18">
        <v>13356164375</v>
      </c>
      <c r="P83" s="18"/>
      <c r="Q83" s="18">
        <v>0</v>
      </c>
      <c r="R83" s="18"/>
      <c r="S83" s="18">
        <v>13356164375</v>
      </c>
    </row>
    <row r="84" spans="1:19" ht="21" x14ac:dyDescent="0.55000000000000004">
      <c r="A84" s="16" t="s">
        <v>487</v>
      </c>
      <c r="C84" s="17">
        <v>1</v>
      </c>
      <c r="E84" s="15" t="s">
        <v>104</v>
      </c>
      <c r="G84" s="17">
        <v>18</v>
      </c>
      <c r="I84" s="18">
        <v>0</v>
      </c>
      <c r="J84" s="18"/>
      <c r="K84" s="18">
        <v>0</v>
      </c>
      <c r="L84" s="18"/>
      <c r="M84" s="18">
        <v>0</v>
      </c>
      <c r="N84" s="18"/>
      <c r="O84" s="18">
        <v>89753421006</v>
      </c>
      <c r="P84" s="18"/>
      <c r="Q84" s="18">
        <v>0</v>
      </c>
      <c r="R84" s="18"/>
      <c r="S84" s="18">
        <v>89753421006</v>
      </c>
    </row>
    <row r="85" spans="1:19" ht="21" x14ac:dyDescent="0.55000000000000004">
      <c r="A85" s="16" t="s">
        <v>434</v>
      </c>
      <c r="C85" s="17">
        <v>22</v>
      </c>
      <c r="E85" s="15" t="s">
        <v>104</v>
      </c>
      <c r="G85" s="17">
        <v>18</v>
      </c>
      <c r="I85" s="18">
        <v>0</v>
      </c>
      <c r="J85" s="18"/>
      <c r="K85" s="18">
        <v>0</v>
      </c>
      <c r="L85" s="18"/>
      <c r="M85" s="18">
        <v>0</v>
      </c>
      <c r="N85" s="18"/>
      <c r="O85" s="18">
        <v>14178082185</v>
      </c>
      <c r="P85" s="18"/>
      <c r="Q85" s="18">
        <v>0</v>
      </c>
      <c r="R85" s="18"/>
      <c r="S85" s="18">
        <v>14178082185</v>
      </c>
    </row>
    <row r="86" spans="1:19" ht="21" x14ac:dyDescent="0.55000000000000004">
      <c r="A86" s="16" t="s">
        <v>412</v>
      </c>
      <c r="C86" s="17">
        <v>1</v>
      </c>
      <c r="E86" s="15" t="s">
        <v>104</v>
      </c>
      <c r="G86" s="17">
        <v>18</v>
      </c>
      <c r="I86" s="18">
        <v>0</v>
      </c>
      <c r="J86" s="18"/>
      <c r="K86" s="18">
        <v>0</v>
      </c>
      <c r="L86" s="18"/>
      <c r="M86" s="18">
        <v>0</v>
      </c>
      <c r="N86" s="18"/>
      <c r="O86" s="18">
        <v>109589041083</v>
      </c>
      <c r="P86" s="18"/>
      <c r="Q86" s="18">
        <v>0</v>
      </c>
      <c r="R86" s="18"/>
      <c r="S86" s="18">
        <v>109589041083</v>
      </c>
    </row>
    <row r="87" spans="1:19" ht="21" x14ac:dyDescent="0.55000000000000004">
      <c r="A87" s="16" t="s">
        <v>380</v>
      </c>
      <c r="C87" s="17">
        <v>1</v>
      </c>
      <c r="E87" s="15" t="s">
        <v>104</v>
      </c>
      <c r="G87" s="17">
        <v>18</v>
      </c>
      <c r="I87" s="18">
        <v>9760273962</v>
      </c>
      <c r="J87" s="18"/>
      <c r="K87" s="18">
        <v>0</v>
      </c>
      <c r="L87" s="18"/>
      <c r="M87" s="18">
        <v>9760273962</v>
      </c>
      <c r="N87" s="18"/>
      <c r="O87" s="18">
        <v>103746575243</v>
      </c>
      <c r="P87" s="18"/>
      <c r="Q87" s="18">
        <v>0</v>
      </c>
      <c r="R87" s="18"/>
      <c r="S87" s="18">
        <v>103746575243</v>
      </c>
    </row>
    <row r="88" spans="1:19" ht="21" x14ac:dyDescent="0.55000000000000004">
      <c r="A88" s="16" t="s">
        <v>434</v>
      </c>
      <c r="C88" s="17">
        <v>2</v>
      </c>
      <c r="E88" s="15" t="s">
        <v>104</v>
      </c>
      <c r="G88" s="17">
        <v>18</v>
      </c>
      <c r="I88" s="18">
        <v>21</v>
      </c>
      <c r="J88" s="18"/>
      <c r="K88" s="18">
        <v>0</v>
      </c>
      <c r="L88" s="18"/>
      <c r="M88" s="18">
        <v>21</v>
      </c>
      <c r="N88" s="18"/>
      <c r="O88" s="18">
        <v>21</v>
      </c>
      <c r="P88" s="18"/>
      <c r="Q88" s="18">
        <v>0</v>
      </c>
      <c r="R88" s="18"/>
      <c r="S88" s="18">
        <v>21</v>
      </c>
    </row>
    <row r="89" spans="1:19" ht="21" x14ac:dyDescent="0.55000000000000004">
      <c r="A89" s="16" t="s">
        <v>488</v>
      </c>
      <c r="C89" s="17">
        <v>1</v>
      </c>
      <c r="E89" s="15" t="s">
        <v>104</v>
      </c>
      <c r="G89" s="17">
        <v>18</v>
      </c>
      <c r="I89" s="18">
        <v>0</v>
      </c>
      <c r="J89" s="18"/>
      <c r="K89" s="18">
        <v>0</v>
      </c>
      <c r="L89" s="18"/>
      <c r="M89" s="18">
        <v>0</v>
      </c>
      <c r="N89" s="18"/>
      <c r="O89" s="18">
        <v>54794520525</v>
      </c>
      <c r="P89" s="18"/>
      <c r="Q89" s="18">
        <v>0</v>
      </c>
      <c r="R89" s="18"/>
      <c r="S89" s="18">
        <v>54794520525</v>
      </c>
    </row>
    <row r="90" spans="1:19" ht="21" x14ac:dyDescent="0.55000000000000004">
      <c r="A90" s="16" t="s">
        <v>349</v>
      </c>
      <c r="C90" s="17">
        <v>4</v>
      </c>
      <c r="E90" s="15" t="s">
        <v>104</v>
      </c>
      <c r="G90" s="17">
        <v>18</v>
      </c>
      <c r="I90" s="18">
        <v>0</v>
      </c>
      <c r="J90" s="18"/>
      <c r="K90" s="18">
        <v>0</v>
      </c>
      <c r="L90" s="18"/>
      <c r="M90" s="18">
        <v>0</v>
      </c>
      <c r="N90" s="18"/>
      <c r="O90" s="18">
        <v>116252054785</v>
      </c>
      <c r="P90" s="18"/>
      <c r="Q90" s="18">
        <v>0</v>
      </c>
      <c r="R90" s="18"/>
      <c r="S90" s="18">
        <v>116252054785</v>
      </c>
    </row>
    <row r="91" spans="1:19" ht="21" x14ac:dyDescent="0.55000000000000004">
      <c r="A91" s="16" t="s">
        <v>383</v>
      </c>
      <c r="C91" s="17">
        <v>5</v>
      </c>
      <c r="E91" s="15" t="s">
        <v>104</v>
      </c>
      <c r="G91" s="17">
        <v>18</v>
      </c>
      <c r="I91" s="18">
        <v>0</v>
      </c>
      <c r="J91" s="18"/>
      <c r="K91" s="18">
        <v>-22330009</v>
      </c>
      <c r="L91" s="18"/>
      <c r="M91" s="18">
        <v>22330009</v>
      </c>
      <c r="N91" s="18"/>
      <c r="O91" s="18">
        <v>127298630112</v>
      </c>
      <c r="P91" s="18"/>
      <c r="Q91" s="18">
        <v>7008483</v>
      </c>
      <c r="R91" s="18"/>
      <c r="S91" s="18">
        <v>127291621629</v>
      </c>
    </row>
    <row r="92" spans="1:19" ht="21" x14ac:dyDescent="0.55000000000000004">
      <c r="A92" s="16" t="s">
        <v>383</v>
      </c>
      <c r="C92" s="17">
        <v>9</v>
      </c>
      <c r="E92" s="15" t="s">
        <v>104</v>
      </c>
      <c r="G92" s="17">
        <v>18</v>
      </c>
      <c r="I92" s="18">
        <v>0</v>
      </c>
      <c r="J92" s="18"/>
      <c r="K92" s="18">
        <v>-16869091</v>
      </c>
      <c r="L92" s="18"/>
      <c r="M92" s="18">
        <v>16869091</v>
      </c>
      <c r="N92" s="18"/>
      <c r="O92" s="18">
        <v>57863013697</v>
      </c>
      <c r="P92" s="18"/>
      <c r="Q92" s="18">
        <v>0</v>
      </c>
      <c r="R92" s="18"/>
      <c r="S92" s="18">
        <v>57863013697</v>
      </c>
    </row>
    <row r="93" spans="1:19" ht="21" x14ac:dyDescent="0.55000000000000004">
      <c r="A93" s="16" t="s">
        <v>331</v>
      </c>
      <c r="C93" s="17">
        <v>9</v>
      </c>
      <c r="E93" s="15" t="s">
        <v>104</v>
      </c>
      <c r="G93" s="17">
        <v>18</v>
      </c>
      <c r="I93" s="18">
        <v>86695890474</v>
      </c>
      <c r="J93" s="18"/>
      <c r="K93" s="18">
        <v>0</v>
      </c>
      <c r="L93" s="18"/>
      <c r="M93" s="18">
        <v>86695890474</v>
      </c>
      <c r="N93" s="18"/>
      <c r="O93" s="18">
        <v>433623945226</v>
      </c>
      <c r="P93" s="18"/>
      <c r="Q93" s="18">
        <v>297810310</v>
      </c>
      <c r="R93" s="18"/>
      <c r="S93" s="18">
        <v>433326134916</v>
      </c>
    </row>
    <row r="94" spans="1:19" ht="21" x14ac:dyDescent="0.55000000000000004">
      <c r="A94" s="16" t="s">
        <v>412</v>
      </c>
      <c r="C94" s="17">
        <v>1</v>
      </c>
      <c r="E94" s="15" t="s">
        <v>104</v>
      </c>
      <c r="G94" s="17">
        <v>18</v>
      </c>
      <c r="I94" s="18">
        <v>0</v>
      </c>
      <c r="J94" s="18"/>
      <c r="K94" s="18">
        <v>0</v>
      </c>
      <c r="L94" s="18"/>
      <c r="M94" s="18">
        <v>0</v>
      </c>
      <c r="N94" s="18"/>
      <c r="O94" s="18">
        <v>21575342450</v>
      </c>
      <c r="P94" s="18"/>
      <c r="Q94" s="18">
        <v>0</v>
      </c>
      <c r="R94" s="18"/>
      <c r="S94" s="18">
        <v>21575342450</v>
      </c>
    </row>
    <row r="95" spans="1:19" ht="21" x14ac:dyDescent="0.55000000000000004">
      <c r="A95" s="16" t="s">
        <v>388</v>
      </c>
      <c r="C95" s="17">
        <v>12</v>
      </c>
      <c r="E95" s="15" t="s">
        <v>104</v>
      </c>
      <c r="G95" s="17">
        <v>18</v>
      </c>
      <c r="I95" s="18">
        <v>164383561620</v>
      </c>
      <c r="J95" s="18"/>
      <c r="K95" s="18">
        <v>3579392</v>
      </c>
      <c r="L95" s="18"/>
      <c r="M95" s="18">
        <v>164379982228</v>
      </c>
      <c r="N95" s="18"/>
      <c r="O95" s="18">
        <v>821917808196</v>
      </c>
      <c r="P95" s="18"/>
      <c r="Q95" s="18">
        <v>647869889</v>
      </c>
      <c r="R95" s="18"/>
      <c r="S95" s="18">
        <v>821269938307</v>
      </c>
    </row>
    <row r="96" spans="1:19" ht="21" x14ac:dyDescent="0.55000000000000004">
      <c r="A96" s="16" t="s">
        <v>423</v>
      </c>
      <c r="C96" s="17">
        <v>1</v>
      </c>
      <c r="E96" s="15" t="s">
        <v>104</v>
      </c>
      <c r="G96" s="17">
        <v>18</v>
      </c>
      <c r="I96" s="18">
        <v>0</v>
      </c>
      <c r="J96" s="18"/>
      <c r="K96" s="18">
        <v>0</v>
      </c>
      <c r="L96" s="18"/>
      <c r="M96" s="18">
        <v>0</v>
      </c>
      <c r="N96" s="18"/>
      <c r="O96" s="18">
        <v>17972602720</v>
      </c>
      <c r="P96" s="18"/>
      <c r="Q96" s="18">
        <v>0</v>
      </c>
      <c r="R96" s="18"/>
      <c r="S96" s="18">
        <v>17972602720</v>
      </c>
    </row>
    <row r="97" spans="1:19" ht="21" x14ac:dyDescent="0.55000000000000004">
      <c r="A97" s="16" t="s">
        <v>434</v>
      </c>
      <c r="C97" s="17">
        <v>15</v>
      </c>
      <c r="E97" s="15" t="s">
        <v>104</v>
      </c>
      <c r="G97" s="17">
        <v>18</v>
      </c>
      <c r="I97" s="18">
        <v>0</v>
      </c>
      <c r="J97" s="18"/>
      <c r="K97" s="18">
        <v>0</v>
      </c>
      <c r="L97" s="18"/>
      <c r="M97" s="18">
        <v>0</v>
      </c>
      <c r="N97" s="18"/>
      <c r="O97" s="18">
        <v>56397260296</v>
      </c>
      <c r="P97" s="18"/>
      <c r="Q97" s="18">
        <v>0</v>
      </c>
      <c r="R97" s="18"/>
      <c r="S97" s="18">
        <v>56397260296</v>
      </c>
    </row>
    <row r="98" spans="1:19" ht="21" x14ac:dyDescent="0.55000000000000004">
      <c r="A98" s="16" t="s">
        <v>489</v>
      </c>
      <c r="C98" s="17">
        <v>25</v>
      </c>
      <c r="E98" s="15" t="s">
        <v>104</v>
      </c>
      <c r="G98" s="17">
        <v>18</v>
      </c>
      <c r="I98" s="18">
        <v>0</v>
      </c>
      <c r="J98" s="18"/>
      <c r="K98" s="18">
        <v>0</v>
      </c>
      <c r="L98" s="18"/>
      <c r="M98" s="18">
        <v>0</v>
      </c>
      <c r="N98" s="18"/>
      <c r="O98" s="18">
        <v>15249315059</v>
      </c>
      <c r="P98" s="18"/>
      <c r="Q98" s="18">
        <v>0</v>
      </c>
      <c r="R98" s="18"/>
      <c r="S98" s="18">
        <v>15249315059</v>
      </c>
    </row>
    <row r="99" spans="1:19" ht="21" x14ac:dyDescent="0.55000000000000004">
      <c r="A99" s="16" t="s">
        <v>485</v>
      </c>
      <c r="C99" s="17">
        <v>1</v>
      </c>
      <c r="E99" s="15" t="s">
        <v>104</v>
      </c>
      <c r="G99" s="17">
        <v>18</v>
      </c>
      <c r="I99" s="18">
        <v>0</v>
      </c>
      <c r="J99" s="18"/>
      <c r="K99" s="18">
        <v>0</v>
      </c>
      <c r="L99" s="18"/>
      <c r="M99" s="18">
        <v>0</v>
      </c>
      <c r="N99" s="18"/>
      <c r="O99" s="18">
        <v>179616438262</v>
      </c>
      <c r="P99" s="18"/>
      <c r="Q99" s="18">
        <v>0</v>
      </c>
      <c r="R99" s="18"/>
      <c r="S99" s="18">
        <v>179616438262</v>
      </c>
    </row>
    <row r="100" spans="1:19" ht="21" x14ac:dyDescent="0.55000000000000004">
      <c r="A100" s="16" t="s">
        <v>485</v>
      </c>
      <c r="C100" s="17">
        <v>1</v>
      </c>
      <c r="E100" s="15" t="s">
        <v>104</v>
      </c>
      <c r="G100" s="17">
        <v>18</v>
      </c>
      <c r="I100" s="18">
        <v>0</v>
      </c>
      <c r="J100" s="18"/>
      <c r="K100" s="18">
        <v>-1104376</v>
      </c>
      <c r="L100" s="18"/>
      <c r="M100" s="18">
        <v>1104376</v>
      </c>
      <c r="N100" s="18"/>
      <c r="O100" s="18">
        <v>378559452014</v>
      </c>
      <c r="P100" s="18"/>
      <c r="Q100" s="18">
        <v>0</v>
      </c>
      <c r="R100" s="18"/>
      <c r="S100" s="18">
        <v>378559452014</v>
      </c>
    </row>
    <row r="101" spans="1:19" ht="21" x14ac:dyDescent="0.55000000000000004">
      <c r="A101" s="16" t="s">
        <v>346</v>
      </c>
      <c r="C101" s="17">
        <v>1</v>
      </c>
      <c r="E101" s="15" t="s">
        <v>104</v>
      </c>
      <c r="G101" s="17">
        <v>18</v>
      </c>
      <c r="I101" s="18">
        <v>0</v>
      </c>
      <c r="J101" s="18"/>
      <c r="K101" s="18">
        <v>0</v>
      </c>
      <c r="L101" s="18"/>
      <c r="M101" s="18">
        <v>0</v>
      </c>
      <c r="N101" s="18"/>
      <c r="O101" s="18">
        <v>73972602720</v>
      </c>
      <c r="P101" s="18"/>
      <c r="Q101" s="18">
        <v>0</v>
      </c>
      <c r="R101" s="18"/>
      <c r="S101" s="18">
        <v>73972602720</v>
      </c>
    </row>
    <row r="102" spans="1:19" ht="21" x14ac:dyDescent="0.55000000000000004">
      <c r="A102" s="16" t="s">
        <v>490</v>
      </c>
      <c r="C102" s="17">
        <v>1</v>
      </c>
      <c r="E102" s="15" t="s">
        <v>104</v>
      </c>
      <c r="G102" s="17">
        <v>18</v>
      </c>
      <c r="I102" s="18">
        <v>0</v>
      </c>
      <c r="J102" s="18"/>
      <c r="K102" s="18">
        <v>0</v>
      </c>
      <c r="L102" s="18"/>
      <c r="M102" s="18">
        <v>0</v>
      </c>
      <c r="N102" s="18"/>
      <c r="O102" s="18">
        <v>40547944070</v>
      </c>
      <c r="P102" s="18"/>
      <c r="Q102" s="18">
        <v>0</v>
      </c>
      <c r="R102" s="18"/>
      <c r="S102" s="18">
        <v>40547944070</v>
      </c>
    </row>
    <row r="103" spans="1:19" ht="21" x14ac:dyDescent="0.55000000000000004">
      <c r="A103" s="16" t="s">
        <v>491</v>
      </c>
      <c r="C103" s="17">
        <v>1</v>
      </c>
      <c r="E103" s="15" t="s">
        <v>104</v>
      </c>
      <c r="G103" s="17">
        <v>18</v>
      </c>
      <c r="I103" s="18">
        <v>0</v>
      </c>
      <c r="J103" s="18"/>
      <c r="K103" s="18">
        <v>0</v>
      </c>
      <c r="L103" s="18"/>
      <c r="M103" s="18">
        <v>0</v>
      </c>
      <c r="N103" s="18"/>
      <c r="O103" s="18">
        <v>104109586300</v>
      </c>
      <c r="P103" s="18"/>
      <c r="Q103" s="18">
        <v>0</v>
      </c>
      <c r="R103" s="18"/>
      <c r="S103" s="18">
        <v>104109586300</v>
      </c>
    </row>
    <row r="104" spans="1:19" ht="21" x14ac:dyDescent="0.55000000000000004">
      <c r="A104" s="16" t="s">
        <v>485</v>
      </c>
      <c r="C104" s="17">
        <v>1</v>
      </c>
      <c r="E104" s="15" t="s">
        <v>104</v>
      </c>
      <c r="G104" s="17">
        <v>18</v>
      </c>
      <c r="I104" s="18">
        <v>0</v>
      </c>
      <c r="J104" s="18"/>
      <c r="K104" s="18">
        <v>0</v>
      </c>
      <c r="L104" s="18"/>
      <c r="M104" s="18">
        <v>0</v>
      </c>
      <c r="N104" s="18"/>
      <c r="O104" s="18">
        <v>222849315015</v>
      </c>
      <c r="P104" s="18"/>
      <c r="Q104" s="18">
        <v>0</v>
      </c>
      <c r="R104" s="18"/>
      <c r="S104" s="18">
        <v>222849315015</v>
      </c>
    </row>
    <row r="105" spans="1:19" ht="21" x14ac:dyDescent="0.55000000000000004">
      <c r="A105" s="16" t="s">
        <v>492</v>
      </c>
      <c r="C105" s="17">
        <v>19</v>
      </c>
      <c r="E105" s="15" t="s">
        <v>104</v>
      </c>
      <c r="G105" s="17">
        <v>18</v>
      </c>
      <c r="I105" s="18">
        <v>0</v>
      </c>
      <c r="J105" s="18"/>
      <c r="K105" s="18">
        <v>0</v>
      </c>
      <c r="L105" s="18"/>
      <c r="M105" s="18">
        <v>0</v>
      </c>
      <c r="N105" s="18"/>
      <c r="O105" s="18">
        <v>77260273957</v>
      </c>
      <c r="P105" s="18"/>
      <c r="Q105" s="18">
        <v>0</v>
      </c>
      <c r="R105" s="18"/>
      <c r="S105" s="18">
        <v>77260273957</v>
      </c>
    </row>
    <row r="106" spans="1:19" ht="21" x14ac:dyDescent="0.55000000000000004">
      <c r="A106" s="16" t="s">
        <v>391</v>
      </c>
      <c r="C106" s="17">
        <v>27</v>
      </c>
      <c r="E106" s="15" t="s">
        <v>104</v>
      </c>
      <c r="G106" s="17">
        <v>18</v>
      </c>
      <c r="I106" s="18">
        <v>8178082270</v>
      </c>
      <c r="J106" s="18"/>
      <c r="K106" s="18">
        <v>-83445041</v>
      </c>
      <c r="L106" s="18"/>
      <c r="M106" s="18">
        <v>8261527311</v>
      </c>
      <c r="N106" s="18"/>
      <c r="O106" s="18">
        <v>71149315053</v>
      </c>
      <c r="P106" s="18"/>
      <c r="Q106" s="18">
        <v>102820825</v>
      </c>
      <c r="R106" s="18"/>
      <c r="S106" s="18">
        <v>71046494228</v>
      </c>
    </row>
    <row r="107" spans="1:19" ht="21" x14ac:dyDescent="0.55000000000000004">
      <c r="A107" s="16" t="s">
        <v>434</v>
      </c>
      <c r="C107" s="17">
        <v>28</v>
      </c>
      <c r="E107" s="15" t="s">
        <v>104</v>
      </c>
      <c r="G107" s="17">
        <v>18</v>
      </c>
      <c r="I107" s="18">
        <v>0</v>
      </c>
      <c r="J107" s="18"/>
      <c r="K107" s="18">
        <v>0</v>
      </c>
      <c r="L107" s="18"/>
      <c r="M107" s="18">
        <v>0</v>
      </c>
      <c r="N107" s="18"/>
      <c r="O107" s="18">
        <v>170958904082</v>
      </c>
      <c r="P107" s="18"/>
      <c r="Q107" s="18">
        <v>0</v>
      </c>
      <c r="R107" s="18"/>
      <c r="S107" s="18">
        <v>170958904082</v>
      </c>
    </row>
    <row r="108" spans="1:19" ht="21" x14ac:dyDescent="0.55000000000000004">
      <c r="A108" s="16" t="s">
        <v>394</v>
      </c>
      <c r="C108" s="17">
        <v>28</v>
      </c>
      <c r="E108" s="15" t="s">
        <v>104</v>
      </c>
      <c r="G108" s="17">
        <v>18</v>
      </c>
      <c r="I108" s="18">
        <v>0</v>
      </c>
      <c r="J108" s="18"/>
      <c r="K108" s="18">
        <v>0</v>
      </c>
      <c r="L108" s="18"/>
      <c r="M108" s="18">
        <v>0</v>
      </c>
      <c r="N108" s="18"/>
      <c r="O108" s="18">
        <v>31232876713</v>
      </c>
      <c r="P108" s="18"/>
      <c r="Q108" s="18">
        <v>0</v>
      </c>
      <c r="R108" s="18"/>
      <c r="S108" s="18">
        <v>31232876713</v>
      </c>
    </row>
    <row r="109" spans="1:19" ht="21" x14ac:dyDescent="0.55000000000000004">
      <c r="A109" s="16" t="s">
        <v>352</v>
      </c>
      <c r="C109" s="17">
        <v>4</v>
      </c>
      <c r="E109" s="15" t="s">
        <v>104</v>
      </c>
      <c r="G109" s="17">
        <v>18</v>
      </c>
      <c r="I109" s="18">
        <v>49315068480</v>
      </c>
      <c r="J109" s="18"/>
      <c r="K109" s="18">
        <v>0</v>
      </c>
      <c r="L109" s="18"/>
      <c r="M109" s="18">
        <v>49315068480</v>
      </c>
      <c r="N109" s="18"/>
      <c r="O109" s="18">
        <v>239999999936</v>
      </c>
      <c r="P109" s="18"/>
      <c r="Q109" s="18">
        <v>0</v>
      </c>
      <c r="R109" s="18"/>
      <c r="S109" s="18">
        <v>239999999936</v>
      </c>
    </row>
    <row r="110" spans="1:19" ht="21" x14ac:dyDescent="0.55000000000000004">
      <c r="A110" s="16" t="s">
        <v>352</v>
      </c>
      <c r="C110" s="17">
        <v>4</v>
      </c>
      <c r="E110" s="15" t="s">
        <v>104</v>
      </c>
      <c r="G110" s="17">
        <v>18</v>
      </c>
      <c r="I110" s="18">
        <v>0</v>
      </c>
      <c r="J110" s="18"/>
      <c r="K110" s="18">
        <v>0</v>
      </c>
      <c r="L110" s="18"/>
      <c r="M110" s="18">
        <v>0</v>
      </c>
      <c r="N110" s="18"/>
      <c r="O110" s="18">
        <v>10487671215</v>
      </c>
      <c r="P110" s="18"/>
      <c r="Q110" s="18">
        <v>0</v>
      </c>
      <c r="R110" s="18"/>
      <c r="S110" s="18">
        <v>10487671215</v>
      </c>
    </row>
    <row r="111" spans="1:19" ht="21" x14ac:dyDescent="0.55000000000000004">
      <c r="A111" s="16" t="s">
        <v>391</v>
      </c>
      <c r="C111" s="17">
        <v>9</v>
      </c>
      <c r="E111" s="15" t="s">
        <v>104</v>
      </c>
      <c r="G111" s="17">
        <v>18</v>
      </c>
      <c r="I111" s="18">
        <v>0</v>
      </c>
      <c r="J111" s="18"/>
      <c r="K111" s="18">
        <v>-28795671</v>
      </c>
      <c r="L111" s="18"/>
      <c r="M111" s="18">
        <v>28795671</v>
      </c>
      <c r="N111" s="18"/>
      <c r="O111" s="18">
        <v>69513698615</v>
      </c>
      <c r="P111" s="18"/>
      <c r="Q111" s="18">
        <v>0</v>
      </c>
      <c r="R111" s="18"/>
      <c r="S111" s="18">
        <v>69513698615</v>
      </c>
    </row>
    <row r="112" spans="1:19" ht="21" x14ac:dyDescent="0.55000000000000004">
      <c r="A112" s="16" t="s">
        <v>399</v>
      </c>
      <c r="C112" s="17">
        <v>1</v>
      </c>
      <c r="E112" s="15" t="s">
        <v>104</v>
      </c>
      <c r="G112" s="17">
        <v>18</v>
      </c>
      <c r="I112" s="18">
        <v>97602739701</v>
      </c>
      <c r="J112" s="18"/>
      <c r="K112" s="18">
        <v>0</v>
      </c>
      <c r="L112" s="18"/>
      <c r="M112" s="18">
        <v>97602739701</v>
      </c>
      <c r="N112" s="18"/>
      <c r="O112" s="18">
        <v>264863013649</v>
      </c>
      <c r="P112" s="18"/>
      <c r="Q112" s="18">
        <v>0</v>
      </c>
      <c r="R112" s="18"/>
      <c r="S112" s="18">
        <v>264863013649</v>
      </c>
    </row>
    <row r="113" spans="1:19" ht="21" x14ac:dyDescent="0.55000000000000004">
      <c r="A113" s="16" t="s">
        <v>399</v>
      </c>
      <c r="C113" s="17">
        <v>1</v>
      </c>
      <c r="E113" s="15" t="s">
        <v>104</v>
      </c>
      <c r="G113" s="17">
        <v>18</v>
      </c>
      <c r="I113" s="18">
        <v>58561643814</v>
      </c>
      <c r="J113" s="18"/>
      <c r="K113" s="18">
        <v>0</v>
      </c>
      <c r="L113" s="18"/>
      <c r="M113" s="18">
        <v>58561643814</v>
      </c>
      <c r="N113" s="18"/>
      <c r="O113" s="18">
        <v>147410958856</v>
      </c>
      <c r="P113" s="18"/>
      <c r="Q113" s="18">
        <v>0</v>
      </c>
      <c r="R113" s="18"/>
      <c r="S113" s="18">
        <v>147410958856</v>
      </c>
    </row>
    <row r="114" spans="1:19" ht="21" x14ac:dyDescent="0.55000000000000004">
      <c r="A114" s="16" t="s">
        <v>485</v>
      </c>
      <c r="C114" s="17">
        <v>1</v>
      </c>
      <c r="E114" s="15" t="s">
        <v>104</v>
      </c>
      <c r="G114" s="17">
        <v>18</v>
      </c>
      <c r="I114" s="18">
        <v>0</v>
      </c>
      <c r="J114" s="18"/>
      <c r="K114" s="18">
        <v>0</v>
      </c>
      <c r="L114" s="18"/>
      <c r="M114" s="18">
        <v>0</v>
      </c>
      <c r="N114" s="18"/>
      <c r="O114" s="18">
        <v>83671232852</v>
      </c>
      <c r="P114" s="18"/>
      <c r="Q114" s="18">
        <v>0</v>
      </c>
      <c r="R114" s="18"/>
      <c r="S114" s="18">
        <v>83671232852</v>
      </c>
    </row>
    <row r="115" spans="1:19" ht="21" x14ac:dyDescent="0.55000000000000004">
      <c r="A115" s="16" t="s">
        <v>434</v>
      </c>
      <c r="C115" s="17">
        <v>1</v>
      </c>
      <c r="E115" s="15" t="s">
        <v>104</v>
      </c>
      <c r="G115" s="17">
        <v>18</v>
      </c>
      <c r="I115" s="18">
        <v>0</v>
      </c>
      <c r="J115" s="18"/>
      <c r="K115" s="18">
        <v>0</v>
      </c>
      <c r="L115" s="18"/>
      <c r="M115" s="18">
        <v>0</v>
      </c>
      <c r="N115" s="18"/>
      <c r="O115" s="18">
        <v>2169863013</v>
      </c>
      <c r="P115" s="18"/>
      <c r="Q115" s="18">
        <v>0</v>
      </c>
      <c r="R115" s="18"/>
      <c r="S115" s="18">
        <v>2169863013</v>
      </c>
    </row>
    <row r="116" spans="1:19" ht="21" x14ac:dyDescent="0.55000000000000004">
      <c r="A116" s="16" t="s">
        <v>404</v>
      </c>
      <c r="C116" s="17">
        <v>1</v>
      </c>
      <c r="E116" s="15" t="s">
        <v>104</v>
      </c>
      <c r="G116" s="17">
        <v>18</v>
      </c>
      <c r="I116" s="18">
        <v>12945205467</v>
      </c>
      <c r="J116" s="18"/>
      <c r="K116" s="18">
        <v>216034</v>
      </c>
      <c r="L116" s="18"/>
      <c r="M116" s="18">
        <v>12944989433</v>
      </c>
      <c r="N116" s="18"/>
      <c r="O116" s="18">
        <v>39821917767</v>
      </c>
      <c r="P116" s="18"/>
      <c r="Q116" s="18">
        <v>216034</v>
      </c>
      <c r="R116" s="18"/>
      <c r="S116" s="18">
        <v>39821701733</v>
      </c>
    </row>
    <row r="117" spans="1:19" ht="21" x14ac:dyDescent="0.55000000000000004">
      <c r="A117" s="16" t="s">
        <v>434</v>
      </c>
      <c r="C117" s="17">
        <v>1</v>
      </c>
      <c r="E117" s="15" t="s">
        <v>104</v>
      </c>
      <c r="G117" s="17">
        <v>18</v>
      </c>
      <c r="I117" s="18">
        <v>0</v>
      </c>
      <c r="J117" s="18"/>
      <c r="K117" s="18">
        <v>-12519017</v>
      </c>
      <c r="L117" s="18"/>
      <c r="M117" s="18">
        <v>12519017</v>
      </c>
      <c r="N117" s="18"/>
      <c r="O117" s="18">
        <v>50893150680</v>
      </c>
      <c r="P117" s="18"/>
      <c r="Q117" s="18">
        <v>6244206</v>
      </c>
      <c r="R117" s="18"/>
      <c r="S117" s="18">
        <v>50886906474</v>
      </c>
    </row>
    <row r="118" spans="1:19" ht="21" x14ac:dyDescent="0.55000000000000004">
      <c r="A118" s="16" t="s">
        <v>407</v>
      </c>
      <c r="C118" s="17">
        <v>1</v>
      </c>
      <c r="E118" s="15" t="s">
        <v>104</v>
      </c>
      <c r="G118" s="17">
        <v>18</v>
      </c>
      <c r="I118" s="18">
        <v>19520547927</v>
      </c>
      <c r="J118" s="18"/>
      <c r="K118" s="18">
        <v>432067</v>
      </c>
      <c r="L118" s="18"/>
      <c r="M118" s="18">
        <v>19520115860</v>
      </c>
      <c r="N118" s="18"/>
      <c r="O118" s="18">
        <v>46397260227</v>
      </c>
      <c r="P118" s="18"/>
      <c r="Q118" s="18">
        <v>432067</v>
      </c>
      <c r="R118" s="18"/>
      <c r="S118" s="18">
        <v>46396828160</v>
      </c>
    </row>
    <row r="119" spans="1:19" ht="21" x14ac:dyDescent="0.55000000000000004">
      <c r="A119" s="16" t="s">
        <v>409</v>
      </c>
      <c r="C119" s="17">
        <v>1</v>
      </c>
      <c r="E119" s="15" t="s">
        <v>104</v>
      </c>
      <c r="G119" s="17">
        <v>18</v>
      </c>
      <c r="I119" s="18">
        <v>19520547927</v>
      </c>
      <c r="J119" s="18"/>
      <c r="K119" s="18">
        <v>0</v>
      </c>
      <c r="L119" s="18"/>
      <c r="M119" s="18">
        <v>19520547927</v>
      </c>
      <c r="N119" s="18"/>
      <c r="O119" s="18">
        <v>45301369817</v>
      </c>
      <c r="P119" s="18"/>
      <c r="Q119" s="18">
        <v>0</v>
      </c>
      <c r="R119" s="18"/>
      <c r="S119" s="18">
        <v>45301369817</v>
      </c>
    </row>
    <row r="120" spans="1:19" ht="21" x14ac:dyDescent="0.55000000000000004">
      <c r="A120" s="16" t="s">
        <v>434</v>
      </c>
      <c r="C120" s="17">
        <v>1</v>
      </c>
      <c r="E120" s="15" t="s">
        <v>104</v>
      </c>
      <c r="G120" s="17">
        <v>18</v>
      </c>
      <c r="I120" s="18">
        <v>0</v>
      </c>
      <c r="J120" s="18"/>
      <c r="K120" s="18">
        <v>0</v>
      </c>
      <c r="L120" s="18"/>
      <c r="M120" s="18">
        <v>0</v>
      </c>
      <c r="N120" s="18"/>
      <c r="O120" s="18">
        <v>43134246571</v>
      </c>
      <c r="P120" s="18"/>
      <c r="Q120" s="18">
        <v>0</v>
      </c>
      <c r="R120" s="18"/>
      <c r="S120" s="18">
        <v>43134246571</v>
      </c>
    </row>
    <row r="121" spans="1:19" ht="21" x14ac:dyDescent="0.55000000000000004">
      <c r="A121" s="16" t="s">
        <v>412</v>
      </c>
      <c r="C121" s="17">
        <v>1</v>
      </c>
      <c r="E121" s="15" t="s">
        <v>104</v>
      </c>
      <c r="G121" s="17">
        <v>18</v>
      </c>
      <c r="I121" s="18">
        <v>19520547927</v>
      </c>
      <c r="J121" s="18"/>
      <c r="K121" s="18">
        <v>432067</v>
      </c>
      <c r="L121" s="18"/>
      <c r="M121" s="18">
        <v>19520115860</v>
      </c>
      <c r="N121" s="18"/>
      <c r="O121" s="18">
        <v>41465753382</v>
      </c>
      <c r="P121" s="18"/>
      <c r="Q121" s="18">
        <v>432067</v>
      </c>
      <c r="R121" s="18"/>
      <c r="S121" s="18">
        <v>41465321315</v>
      </c>
    </row>
    <row r="122" spans="1:19" ht="21" x14ac:dyDescent="0.55000000000000004">
      <c r="A122" s="16" t="s">
        <v>415</v>
      </c>
      <c r="C122" s="17">
        <v>22</v>
      </c>
      <c r="E122" s="15" t="s">
        <v>104</v>
      </c>
      <c r="G122" s="17">
        <v>18</v>
      </c>
      <c r="I122" s="18">
        <v>0</v>
      </c>
      <c r="J122" s="18"/>
      <c r="K122" s="18">
        <v>-75008768</v>
      </c>
      <c r="L122" s="18"/>
      <c r="M122" s="18">
        <v>75008768</v>
      </c>
      <c r="N122" s="18"/>
      <c r="O122" s="18">
        <v>24986301348</v>
      </c>
      <c r="P122" s="18"/>
      <c r="Q122" s="18">
        <v>0</v>
      </c>
      <c r="R122" s="18"/>
      <c r="S122" s="18">
        <v>24986301348</v>
      </c>
    </row>
    <row r="123" spans="1:19" ht="21" x14ac:dyDescent="0.55000000000000004">
      <c r="A123" s="16" t="s">
        <v>415</v>
      </c>
      <c r="C123" s="17">
        <v>24</v>
      </c>
      <c r="E123" s="15" t="s">
        <v>104</v>
      </c>
      <c r="G123" s="17">
        <v>18</v>
      </c>
      <c r="I123" s="18">
        <v>0</v>
      </c>
      <c r="J123" s="18"/>
      <c r="K123" s="18">
        <v>0</v>
      </c>
      <c r="L123" s="18"/>
      <c r="M123" s="18">
        <v>0</v>
      </c>
      <c r="N123" s="18"/>
      <c r="O123" s="18">
        <v>2450958903</v>
      </c>
      <c r="P123" s="18"/>
      <c r="Q123" s="18">
        <v>0</v>
      </c>
      <c r="R123" s="18"/>
      <c r="S123" s="18">
        <v>2450958903</v>
      </c>
    </row>
    <row r="124" spans="1:19" ht="21" x14ac:dyDescent="0.55000000000000004">
      <c r="A124" s="16" t="s">
        <v>418</v>
      </c>
      <c r="C124" s="17">
        <v>1</v>
      </c>
      <c r="E124" s="15" t="s">
        <v>104</v>
      </c>
      <c r="G124" s="17">
        <v>18</v>
      </c>
      <c r="I124" s="18">
        <v>94109589027</v>
      </c>
      <c r="J124" s="18"/>
      <c r="K124" s="18">
        <v>1046899</v>
      </c>
      <c r="L124" s="18"/>
      <c r="M124" s="18">
        <v>94108542128</v>
      </c>
      <c r="N124" s="18"/>
      <c r="O124" s="18">
        <v>173178082165</v>
      </c>
      <c r="P124" s="18"/>
      <c r="Q124" s="18">
        <v>1046899</v>
      </c>
      <c r="R124" s="18"/>
      <c r="S124" s="18">
        <v>173177035266</v>
      </c>
    </row>
    <row r="125" spans="1:19" ht="21" x14ac:dyDescent="0.55000000000000004">
      <c r="A125" s="16" t="s">
        <v>489</v>
      </c>
      <c r="C125" s="17">
        <v>1</v>
      </c>
      <c r="E125" s="15" t="s">
        <v>104</v>
      </c>
      <c r="G125" s="17">
        <v>18</v>
      </c>
      <c r="I125" s="18">
        <v>0</v>
      </c>
      <c r="J125" s="18"/>
      <c r="K125" s="18">
        <v>0</v>
      </c>
      <c r="L125" s="18"/>
      <c r="M125" s="18">
        <v>0</v>
      </c>
      <c r="N125" s="18"/>
      <c r="O125" s="18">
        <v>8219178081</v>
      </c>
      <c r="P125" s="18"/>
      <c r="Q125" s="18">
        <v>0</v>
      </c>
      <c r="R125" s="18"/>
      <c r="S125" s="18">
        <v>8219178081</v>
      </c>
    </row>
    <row r="126" spans="1:19" ht="21" x14ac:dyDescent="0.55000000000000004">
      <c r="A126" s="16" t="s">
        <v>421</v>
      </c>
      <c r="C126" s="17">
        <v>7</v>
      </c>
      <c r="E126" s="15" t="s">
        <v>104</v>
      </c>
      <c r="G126" s="17">
        <v>18</v>
      </c>
      <c r="I126" s="18">
        <v>20136986280</v>
      </c>
      <c r="J126" s="18"/>
      <c r="K126" s="18">
        <v>0</v>
      </c>
      <c r="L126" s="18"/>
      <c r="M126" s="18">
        <v>20136986280</v>
      </c>
      <c r="N126" s="18"/>
      <c r="O126" s="18">
        <v>35575342428</v>
      </c>
      <c r="P126" s="18"/>
      <c r="Q126" s="18">
        <v>72199885</v>
      </c>
      <c r="R126" s="18"/>
      <c r="S126" s="18">
        <v>35503142543</v>
      </c>
    </row>
    <row r="127" spans="1:19" ht="21" x14ac:dyDescent="0.55000000000000004">
      <c r="A127" s="16" t="s">
        <v>423</v>
      </c>
      <c r="C127" s="17">
        <v>1</v>
      </c>
      <c r="E127" s="15" t="s">
        <v>104</v>
      </c>
      <c r="G127" s="17">
        <v>18</v>
      </c>
      <c r="I127" s="18">
        <v>9760273962</v>
      </c>
      <c r="J127" s="18"/>
      <c r="K127" s="18">
        <v>0</v>
      </c>
      <c r="L127" s="18"/>
      <c r="M127" s="18">
        <v>9760273962</v>
      </c>
      <c r="N127" s="18"/>
      <c r="O127" s="18">
        <v>16075342436</v>
      </c>
      <c r="P127" s="18"/>
      <c r="Q127" s="18">
        <v>0</v>
      </c>
      <c r="R127" s="18"/>
      <c r="S127" s="18">
        <v>16075342436</v>
      </c>
    </row>
    <row r="128" spans="1:19" ht="21" x14ac:dyDescent="0.55000000000000004">
      <c r="A128" s="16" t="s">
        <v>434</v>
      </c>
      <c r="C128" s="17">
        <v>1</v>
      </c>
      <c r="E128" s="15" t="s">
        <v>104</v>
      </c>
      <c r="G128" s="17">
        <v>18</v>
      </c>
      <c r="I128" s="18">
        <v>0</v>
      </c>
      <c r="J128" s="18"/>
      <c r="K128" s="18">
        <v>-2968043</v>
      </c>
      <c r="L128" s="18"/>
      <c r="M128" s="18">
        <v>2968043</v>
      </c>
      <c r="N128" s="18"/>
      <c r="O128" s="18">
        <v>11010465752</v>
      </c>
      <c r="P128" s="18"/>
      <c r="Q128" s="18">
        <v>0</v>
      </c>
      <c r="R128" s="18"/>
      <c r="S128" s="18">
        <v>11010465752</v>
      </c>
    </row>
    <row r="129" spans="1:19" ht="21" x14ac:dyDescent="0.55000000000000004">
      <c r="A129" s="16" t="s">
        <v>489</v>
      </c>
      <c r="C129" s="17">
        <v>13</v>
      </c>
      <c r="E129" s="15" t="s">
        <v>104</v>
      </c>
      <c r="G129" s="17">
        <v>18</v>
      </c>
      <c r="I129" s="18">
        <v>0</v>
      </c>
      <c r="J129" s="18"/>
      <c r="K129" s="18">
        <v>-58004246</v>
      </c>
      <c r="L129" s="18"/>
      <c r="M129" s="18">
        <v>58004246</v>
      </c>
      <c r="N129" s="18"/>
      <c r="O129" s="18">
        <v>8630136975</v>
      </c>
      <c r="P129" s="18"/>
      <c r="Q129" s="18">
        <v>0</v>
      </c>
      <c r="R129" s="18"/>
      <c r="S129" s="18">
        <v>8630136975</v>
      </c>
    </row>
    <row r="130" spans="1:19" ht="21" x14ac:dyDescent="0.55000000000000004">
      <c r="A130" s="16" t="s">
        <v>423</v>
      </c>
      <c r="C130" s="17">
        <v>1</v>
      </c>
      <c r="E130" s="15" t="s">
        <v>104</v>
      </c>
      <c r="G130" s="17">
        <v>18</v>
      </c>
      <c r="I130" s="18">
        <v>19520547927</v>
      </c>
      <c r="J130" s="18"/>
      <c r="K130" s="18">
        <v>0</v>
      </c>
      <c r="L130" s="18"/>
      <c r="M130" s="18">
        <v>19520547927</v>
      </c>
      <c r="N130" s="18"/>
      <c r="O130" s="18">
        <v>28945205447</v>
      </c>
      <c r="P130" s="18"/>
      <c r="Q130" s="18">
        <v>0</v>
      </c>
      <c r="R130" s="18"/>
      <c r="S130" s="18">
        <v>28945205447</v>
      </c>
    </row>
    <row r="131" spans="1:19" ht="21" x14ac:dyDescent="0.55000000000000004">
      <c r="A131" s="16" t="s">
        <v>412</v>
      </c>
      <c r="C131" s="17">
        <v>1</v>
      </c>
      <c r="E131" s="15" t="s">
        <v>104</v>
      </c>
      <c r="G131" s="17">
        <v>18</v>
      </c>
      <c r="I131" s="18">
        <v>19520547927</v>
      </c>
      <c r="J131" s="18"/>
      <c r="K131" s="18">
        <v>432067</v>
      </c>
      <c r="L131" s="18"/>
      <c r="M131" s="18">
        <v>19520115860</v>
      </c>
      <c r="N131" s="18"/>
      <c r="O131" s="18">
        <v>28356164352</v>
      </c>
      <c r="P131" s="18"/>
      <c r="Q131" s="18">
        <v>432067</v>
      </c>
      <c r="R131" s="18"/>
      <c r="S131" s="18">
        <v>28355732285</v>
      </c>
    </row>
    <row r="132" spans="1:19" ht="21" x14ac:dyDescent="0.55000000000000004">
      <c r="A132" s="16" t="s">
        <v>380</v>
      </c>
      <c r="C132" s="17">
        <v>1</v>
      </c>
      <c r="E132" s="15" t="s">
        <v>104</v>
      </c>
      <c r="G132" s="17">
        <v>18</v>
      </c>
      <c r="I132" s="18">
        <v>23424657510</v>
      </c>
      <c r="J132" s="18"/>
      <c r="K132" s="18">
        <v>0</v>
      </c>
      <c r="L132" s="18"/>
      <c r="M132" s="18">
        <v>23424657510</v>
      </c>
      <c r="N132" s="18"/>
      <c r="O132" s="18">
        <v>29786301345</v>
      </c>
      <c r="P132" s="18"/>
      <c r="Q132" s="18">
        <v>0</v>
      </c>
      <c r="R132" s="18"/>
      <c r="S132" s="18">
        <v>29786301345</v>
      </c>
    </row>
    <row r="133" spans="1:19" ht="21" x14ac:dyDescent="0.55000000000000004">
      <c r="A133" s="16" t="s">
        <v>432</v>
      </c>
      <c r="C133" s="17">
        <v>1</v>
      </c>
      <c r="E133" s="15" t="s">
        <v>104</v>
      </c>
      <c r="G133" s="17">
        <v>18</v>
      </c>
      <c r="I133" s="18">
        <v>19520547927</v>
      </c>
      <c r="J133" s="18"/>
      <c r="K133" s="18">
        <v>432067</v>
      </c>
      <c r="L133" s="18"/>
      <c r="M133" s="18">
        <v>19520115860</v>
      </c>
      <c r="N133" s="18"/>
      <c r="O133" s="18">
        <v>24821917782</v>
      </c>
      <c r="P133" s="18"/>
      <c r="Q133" s="18">
        <v>432067</v>
      </c>
      <c r="R133" s="18"/>
      <c r="S133" s="18">
        <v>24821485715</v>
      </c>
    </row>
    <row r="134" spans="1:19" ht="21" x14ac:dyDescent="0.55000000000000004">
      <c r="A134" s="16" t="s">
        <v>434</v>
      </c>
      <c r="C134" s="17">
        <v>1</v>
      </c>
      <c r="E134" s="15" t="s">
        <v>104</v>
      </c>
      <c r="G134" s="17">
        <v>18</v>
      </c>
      <c r="I134" s="18">
        <v>55804931490</v>
      </c>
      <c r="J134" s="18"/>
      <c r="K134" s="18">
        <v>16093855</v>
      </c>
      <c r="L134" s="18"/>
      <c r="M134" s="18">
        <v>55788837635</v>
      </c>
      <c r="N134" s="18"/>
      <c r="O134" s="18">
        <v>61385424639</v>
      </c>
      <c r="P134" s="18"/>
      <c r="Q134" s="18">
        <v>19760809</v>
      </c>
      <c r="R134" s="18"/>
      <c r="S134" s="18">
        <v>61365663830</v>
      </c>
    </row>
    <row r="135" spans="1:19" ht="21" x14ac:dyDescent="0.55000000000000004">
      <c r="A135" s="16" t="s">
        <v>439</v>
      </c>
      <c r="C135" s="17">
        <v>29</v>
      </c>
      <c r="E135" s="15" t="s">
        <v>104</v>
      </c>
      <c r="G135" s="17">
        <v>18</v>
      </c>
      <c r="I135" s="18">
        <v>2547</v>
      </c>
      <c r="J135" s="18"/>
      <c r="K135" s="18">
        <v>0</v>
      </c>
      <c r="L135" s="18"/>
      <c r="M135" s="18">
        <v>2547</v>
      </c>
      <c r="N135" s="18"/>
      <c r="O135" s="18">
        <v>2547</v>
      </c>
      <c r="P135" s="18"/>
      <c r="Q135" s="18">
        <v>0</v>
      </c>
      <c r="R135" s="18"/>
      <c r="S135" s="18">
        <v>2547</v>
      </c>
    </row>
    <row r="136" spans="1:19" ht="21" x14ac:dyDescent="0.55000000000000004">
      <c r="A136" s="16" t="s">
        <v>444</v>
      </c>
      <c r="C136" s="17">
        <v>29</v>
      </c>
      <c r="E136" s="15" t="s">
        <v>104</v>
      </c>
      <c r="G136" s="17">
        <v>18</v>
      </c>
      <c r="I136" s="18">
        <v>133150684931</v>
      </c>
      <c r="J136" s="18"/>
      <c r="K136" s="18">
        <v>0</v>
      </c>
      <c r="L136" s="18"/>
      <c r="M136" s="18">
        <v>133150684931</v>
      </c>
      <c r="N136" s="18"/>
      <c r="O136" s="18">
        <v>137589041095</v>
      </c>
      <c r="P136" s="18"/>
      <c r="Q136" s="18">
        <v>62579599</v>
      </c>
      <c r="R136" s="18"/>
      <c r="S136" s="18">
        <v>137526461496</v>
      </c>
    </row>
    <row r="137" spans="1:19" ht="21" x14ac:dyDescent="0.55000000000000004">
      <c r="A137" s="16" t="s">
        <v>446</v>
      </c>
      <c r="C137" s="17">
        <v>29</v>
      </c>
      <c r="E137" s="15" t="s">
        <v>104</v>
      </c>
      <c r="G137" s="17">
        <v>18</v>
      </c>
      <c r="I137" s="18">
        <v>133150684931</v>
      </c>
      <c r="J137" s="18"/>
      <c r="K137" s="18">
        <v>0</v>
      </c>
      <c r="L137" s="18"/>
      <c r="M137" s="18">
        <v>133150684931</v>
      </c>
      <c r="N137" s="18"/>
      <c r="O137" s="18">
        <v>137589041095</v>
      </c>
      <c r="P137" s="18"/>
      <c r="Q137" s="18">
        <v>62579599</v>
      </c>
      <c r="R137" s="18"/>
      <c r="S137" s="18">
        <v>137526461496</v>
      </c>
    </row>
    <row r="138" spans="1:19" ht="21" x14ac:dyDescent="0.55000000000000004">
      <c r="A138" s="16" t="s">
        <v>448</v>
      </c>
      <c r="C138" s="17">
        <v>1</v>
      </c>
      <c r="E138" s="15" t="s">
        <v>104</v>
      </c>
      <c r="G138" s="17">
        <v>18</v>
      </c>
      <c r="I138" s="18">
        <v>18342465737</v>
      </c>
      <c r="J138" s="18"/>
      <c r="K138" s="18">
        <v>5679888</v>
      </c>
      <c r="L138" s="18"/>
      <c r="M138" s="18">
        <v>18336785849</v>
      </c>
      <c r="N138" s="18"/>
      <c r="O138" s="18">
        <v>18342465737</v>
      </c>
      <c r="P138" s="18"/>
      <c r="Q138" s="18">
        <v>5679888</v>
      </c>
      <c r="R138" s="18"/>
      <c r="S138" s="18">
        <v>18336785849</v>
      </c>
    </row>
    <row r="139" spans="1:19" ht="21" x14ac:dyDescent="0.55000000000000004">
      <c r="A139" s="16" t="s">
        <v>451</v>
      </c>
      <c r="C139" s="17">
        <v>1</v>
      </c>
      <c r="E139" s="15" t="s">
        <v>104</v>
      </c>
      <c r="G139" s="17">
        <v>18</v>
      </c>
      <c r="I139" s="18">
        <v>18342465737</v>
      </c>
      <c r="J139" s="18"/>
      <c r="K139" s="18">
        <v>0</v>
      </c>
      <c r="L139" s="18"/>
      <c r="M139" s="18">
        <v>18342465737</v>
      </c>
      <c r="N139" s="18"/>
      <c r="O139" s="18">
        <v>18342465737</v>
      </c>
      <c r="P139" s="18"/>
      <c r="Q139" s="18">
        <v>0</v>
      </c>
      <c r="R139" s="18"/>
      <c r="S139" s="18">
        <v>18342465737</v>
      </c>
    </row>
    <row r="140" spans="1:19" ht="21" x14ac:dyDescent="0.55000000000000004">
      <c r="A140" s="16" t="s">
        <v>453</v>
      </c>
      <c r="C140" s="17">
        <v>1</v>
      </c>
      <c r="E140" s="15" t="s">
        <v>104</v>
      </c>
      <c r="G140" s="17">
        <v>18</v>
      </c>
      <c r="I140" s="18">
        <v>15904109565</v>
      </c>
      <c r="J140" s="18"/>
      <c r="K140" s="18">
        <v>0</v>
      </c>
      <c r="L140" s="18"/>
      <c r="M140" s="18">
        <v>15904109565</v>
      </c>
      <c r="N140" s="18"/>
      <c r="O140" s="18">
        <v>15904109565</v>
      </c>
      <c r="P140" s="18"/>
      <c r="Q140" s="18">
        <v>0</v>
      </c>
      <c r="R140" s="18"/>
      <c r="S140" s="18">
        <v>15904109565</v>
      </c>
    </row>
    <row r="141" spans="1:19" ht="21" x14ac:dyDescent="0.55000000000000004">
      <c r="A141" s="16" t="s">
        <v>421</v>
      </c>
      <c r="C141" s="17">
        <v>4</v>
      </c>
      <c r="E141" s="15" t="s">
        <v>104</v>
      </c>
      <c r="G141" s="17">
        <v>18</v>
      </c>
      <c r="I141" s="18">
        <v>22598630132</v>
      </c>
      <c r="J141" s="18"/>
      <c r="K141" s="18">
        <v>58049714</v>
      </c>
      <c r="L141" s="18"/>
      <c r="M141" s="18">
        <v>22540580418</v>
      </c>
      <c r="N141" s="18"/>
      <c r="O141" s="18">
        <v>22598630132</v>
      </c>
      <c r="P141" s="18"/>
      <c r="Q141" s="18">
        <v>58049714</v>
      </c>
      <c r="R141" s="18"/>
      <c r="S141" s="18">
        <v>22540580418</v>
      </c>
    </row>
    <row r="142" spans="1:19" ht="21" x14ac:dyDescent="0.55000000000000004">
      <c r="A142" s="16" t="s">
        <v>458</v>
      </c>
      <c r="C142" s="17">
        <v>1</v>
      </c>
      <c r="E142" s="15" t="s">
        <v>104</v>
      </c>
      <c r="G142" s="17">
        <v>18</v>
      </c>
      <c r="I142" s="18">
        <v>12369862995</v>
      </c>
      <c r="J142" s="18"/>
      <c r="K142" s="18">
        <v>346765</v>
      </c>
      <c r="L142" s="18"/>
      <c r="M142" s="18">
        <v>12369516230</v>
      </c>
      <c r="N142" s="18"/>
      <c r="O142" s="18">
        <v>12369862995</v>
      </c>
      <c r="P142" s="18"/>
      <c r="Q142" s="18">
        <v>346765</v>
      </c>
      <c r="R142" s="18"/>
      <c r="S142" s="18">
        <v>12369516230</v>
      </c>
    </row>
    <row r="143" spans="1:19" ht="21" x14ac:dyDescent="0.55000000000000004">
      <c r="A143" s="16" t="s">
        <v>399</v>
      </c>
      <c r="C143" s="17">
        <v>1</v>
      </c>
      <c r="E143" s="15" t="s">
        <v>104</v>
      </c>
      <c r="G143" s="17">
        <v>18</v>
      </c>
      <c r="I143" s="18">
        <v>3239726017</v>
      </c>
      <c r="J143" s="18"/>
      <c r="K143" s="18">
        <v>0</v>
      </c>
      <c r="L143" s="18"/>
      <c r="M143" s="18">
        <v>3239726017</v>
      </c>
      <c r="N143" s="18"/>
      <c r="O143" s="18">
        <v>3239726017</v>
      </c>
      <c r="P143" s="18"/>
      <c r="Q143" s="18">
        <v>0</v>
      </c>
      <c r="R143" s="18"/>
      <c r="S143" s="18">
        <v>3239726017</v>
      </c>
    </row>
    <row r="144" spans="1:19" ht="21" x14ac:dyDescent="0.55000000000000004">
      <c r="A144" s="16" t="s">
        <v>464</v>
      </c>
      <c r="C144" s="17">
        <v>1</v>
      </c>
      <c r="E144" s="15" t="s">
        <v>104</v>
      </c>
      <c r="G144" s="17">
        <v>18</v>
      </c>
      <c r="I144" s="18">
        <v>11780821910</v>
      </c>
      <c r="J144" s="18"/>
      <c r="K144" s="18">
        <v>0</v>
      </c>
      <c r="L144" s="18"/>
      <c r="M144" s="18">
        <v>11780821910</v>
      </c>
      <c r="N144" s="18"/>
      <c r="O144" s="18">
        <v>11780821910</v>
      </c>
      <c r="P144" s="18"/>
      <c r="Q144" s="18">
        <v>0</v>
      </c>
      <c r="R144" s="18"/>
      <c r="S144" s="18">
        <v>11780821910</v>
      </c>
    </row>
    <row r="145" spans="1:19" ht="21" x14ac:dyDescent="0.55000000000000004">
      <c r="A145" s="16" t="s">
        <v>466</v>
      </c>
      <c r="C145" s="17">
        <v>1</v>
      </c>
      <c r="E145" s="15" t="s">
        <v>104</v>
      </c>
      <c r="G145" s="17">
        <v>18</v>
      </c>
      <c r="I145" s="18">
        <v>8835616430</v>
      </c>
      <c r="J145" s="18"/>
      <c r="K145" s="18">
        <v>0</v>
      </c>
      <c r="L145" s="18"/>
      <c r="M145" s="18">
        <v>8835616430</v>
      </c>
      <c r="N145" s="18"/>
      <c r="O145" s="18">
        <v>8835616430</v>
      </c>
      <c r="P145" s="18"/>
      <c r="Q145" s="18">
        <v>0</v>
      </c>
      <c r="R145" s="18"/>
      <c r="S145" s="18">
        <v>8835616430</v>
      </c>
    </row>
    <row r="146" spans="1:19" ht="21" x14ac:dyDescent="0.55000000000000004">
      <c r="A146" s="16" t="s">
        <v>468</v>
      </c>
      <c r="C146" s="17">
        <v>1</v>
      </c>
      <c r="E146" s="15" t="s">
        <v>104</v>
      </c>
      <c r="G146" s="17">
        <v>18</v>
      </c>
      <c r="I146" s="18">
        <v>8835616430</v>
      </c>
      <c r="J146" s="18"/>
      <c r="K146" s="18">
        <v>0</v>
      </c>
      <c r="L146" s="18"/>
      <c r="M146" s="18">
        <v>8835616430</v>
      </c>
      <c r="N146" s="18"/>
      <c r="O146" s="18">
        <v>8835616430</v>
      </c>
      <c r="P146" s="18"/>
      <c r="Q146" s="18">
        <v>0</v>
      </c>
      <c r="R146" s="18"/>
      <c r="S146" s="18">
        <v>8835616430</v>
      </c>
    </row>
    <row r="147" spans="1:19" ht="19.5" thickBot="1" x14ac:dyDescent="0.5">
      <c r="I147" s="19">
        <f>SUM(I8:I146)</f>
        <v>4635698582135</v>
      </c>
      <c r="J147" s="18"/>
      <c r="K147" s="19">
        <f>SUM(K58:K146)</f>
        <v>-231109838</v>
      </c>
      <c r="L147" s="18"/>
      <c r="M147" s="19">
        <f>SUM(M8:M146)</f>
        <v>4635929691973</v>
      </c>
      <c r="N147" s="18"/>
      <c r="O147" s="19">
        <f>SUM(O8:O146)</f>
        <v>21364046425283</v>
      </c>
      <c r="P147" s="18"/>
      <c r="Q147" s="19">
        <f>SUM(Q58:Q146)</f>
        <v>1376317294</v>
      </c>
      <c r="R147" s="18"/>
      <c r="S147" s="19">
        <f>SUM(S8:S146)</f>
        <v>21362670107989</v>
      </c>
    </row>
    <row r="148" spans="1:19" ht="19.5" thickTop="1" x14ac:dyDescent="0.45"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 x14ac:dyDescent="0.45"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zoomScale="90" zoomScaleNormal="90" workbookViewId="0">
      <selection activeCell="O24" sqref="O24"/>
    </sheetView>
  </sheetViews>
  <sheetFormatPr defaultRowHeight="18.75" x14ac:dyDescent="0.45"/>
  <cols>
    <col min="1" max="1" width="25.140625" style="4" bestFit="1" customWidth="1"/>
    <col min="2" max="2" width="1" style="4" customWidth="1"/>
    <col min="3" max="3" width="15.42578125" style="4" bestFit="1" customWidth="1"/>
    <col min="4" max="4" width="1" style="4" customWidth="1"/>
    <col min="5" max="5" width="41" style="4" bestFit="1" customWidth="1"/>
    <col min="6" max="6" width="1" style="4" customWidth="1"/>
    <col min="7" max="7" width="27.85546875" style="4" bestFit="1" customWidth="1"/>
    <col min="8" max="8" width="1" style="4" customWidth="1"/>
    <col min="9" max="9" width="27.71093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29.140625" style="4" bestFit="1" customWidth="1"/>
    <col min="14" max="14" width="1" style="4" customWidth="1"/>
    <col min="15" max="15" width="27.710937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9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471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3</v>
      </c>
      <c r="C6" s="13" t="s">
        <v>493</v>
      </c>
      <c r="D6" s="13" t="s">
        <v>493</v>
      </c>
      <c r="E6" s="13" t="s">
        <v>493</v>
      </c>
      <c r="F6" s="13" t="s">
        <v>493</v>
      </c>
      <c r="G6" s="13" t="s">
        <v>493</v>
      </c>
      <c r="I6" s="13" t="s">
        <v>473</v>
      </c>
      <c r="J6" s="13" t="s">
        <v>473</v>
      </c>
      <c r="K6" s="13" t="s">
        <v>473</v>
      </c>
      <c r="L6" s="13" t="s">
        <v>473</v>
      </c>
      <c r="M6" s="13" t="s">
        <v>473</v>
      </c>
      <c r="O6" s="13" t="s">
        <v>474</v>
      </c>
      <c r="P6" s="13" t="s">
        <v>474</v>
      </c>
      <c r="Q6" s="13" t="s">
        <v>474</v>
      </c>
      <c r="R6" s="13" t="s">
        <v>474</v>
      </c>
      <c r="S6" s="13" t="s">
        <v>474</v>
      </c>
    </row>
    <row r="7" spans="1:19" ht="30" x14ac:dyDescent="0.45">
      <c r="A7" s="13" t="s">
        <v>3</v>
      </c>
      <c r="C7" s="13" t="s">
        <v>494</v>
      </c>
      <c r="E7" s="13" t="s">
        <v>495</v>
      </c>
      <c r="G7" s="13" t="s">
        <v>496</v>
      </c>
      <c r="I7" s="13" t="s">
        <v>497</v>
      </c>
      <c r="K7" s="13" t="s">
        <v>478</v>
      </c>
      <c r="M7" s="13" t="s">
        <v>498</v>
      </c>
      <c r="O7" s="13" t="s">
        <v>497</v>
      </c>
      <c r="Q7" s="13" t="s">
        <v>478</v>
      </c>
      <c r="S7" s="13" t="s">
        <v>498</v>
      </c>
    </row>
    <row r="8" spans="1:19" ht="21" x14ac:dyDescent="0.55000000000000004">
      <c r="A8" s="5" t="s">
        <v>78</v>
      </c>
      <c r="C8" s="4" t="s">
        <v>499</v>
      </c>
      <c r="E8" s="6">
        <v>105000000</v>
      </c>
      <c r="G8" s="6">
        <v>350</v>
      </c>
      <c r="I8" s="6">
        <v>0</v>
      </c>
      <c r="K8" s="6">
        <v>0</v>
      </c>
      <c r="M8" s="6">
        <v>0</v>
      </c>
      <c r="O8" s="6">
        <v>36750000000</v>
      </c>
      <c r="Q8" s="6">
        <v>1380850363</v>
      </c>
      <c r="S8" s="6">
        <v>35369149637</v>
      </c>
    </row>
    <row r="9" spans="1:19" ht="21" x14ac:dyDescent="0.55000000000000004">
      <c r="A9" s="5" t="s">
        <v>80</v>
      </c>
      <c r="C9" s="4" t="s">
        <v>142</v>
      </c>
      <c r="E9" s="6">
        <v>120000000</v>
      </c>
      <c r="G9" s="6">
        <v>100</v>
      </c>
      <c r="I9" s="6">
        <v>0</v>
      </c>
      <c r="K9" s="6">
        <v>0</v>
      </c>
      <c r="M9" s="6">
        <v>0</v>
      </c>
      <c r="O9" s="6">
        <v>12000000000</v>
      </c>
      <c r="Q9" s="6">
        <v>81632653</v>
      </c>
      <c r="S9" s="6">
        <v>11918367347</v>
      </c>
    </row>
    <row r="10" spans="1:19" ht="21" x14ac:dyDescent="0.55000000000000004">
      <c r="A10" s="5" t="s">
        <v>500</v>
      </c>
      <c r="C10" s="4" t="s">
        <v>501</v>
      </c>
      <c r="E10" s="6">
        <v>12931821</v>
      </c>
      <c r="G10" s="6">
        <v>1770</v>
      </c>
      <c r="I10" s="6">
        <v>0</v>
      </c>
      <c r="K10" s="6">
        <v>0</v>
      </c>
      <c r="M10" s="6">
        <v>0</v>
      </c>
      <c r="O10" s="6">
        <v>22889323170</v>
      </c>
      <c r="Q10" s="6">
        <v>1356841322</v>
      </c>
      <c r="S10" s="6">
        <v>21532481848</v>
      </c>
    </row>
    <row r="11" spans="1:19" ht="21" x14ac:dyDescent="0.55000000000000004">
      <c r="A11" s="5" t="s">
        <v>79</v>
      </c>
      <c r="C11" s="4" t="s">
        <v>502</v>
      </c>
      <c r="E11" s="6">
        <v>39777890</v>
      </c>
      <c r="G11" s="6">
        <v>5100</v>
      </c>
      <c r="I11" s="6">
        <v>0</v>
      </c>
      <c r="K11" s="6">
        <v>0</v>
      </c>
      <c r="M11" s="6">
        <v>0</v>
      </c>
      <c r="O11" s="6">
        <v>202867239000</v>
      </c>
      <c r="Q11" s="6">
        <v>415995705</v>
      </c>
      <c r="S11" s="6">
        <v>202451243295</v>
      </c>
    </row>
    <row r="12" spans="1:19" ht="21" x14ac:dyDescent="0.55000000000000004">
      <c r="A12" s="5" t="s">
        <v>33</v>
      </c>
      <c r="C12" s="4" t="s">
        <v>503</v>
      </c>
      <c r="E12" s="6">
        <v>7532949</v>
      </c>
      <c r="G12" s="6">
        <v>23500</v>
      </c>
      <c r="I12" s="6">
        <v>0</v>
      </c>
      <c r="K12" s="6">
        <v>0</v>
      </c>
      <c r="M12" s="6">
        <v>0</v>
      </c>
      <c r="O12" s="6">
        <v>177024301500</v>
      </c>
      <c r="Q12" s="6">
        <v>0</v>
      </c>
      <c r="S12" s="6">
        <v>177024301500</v>
      </c>
    </row>
    <row r="13" spans="1:19" ht="21" x14ac:dyDescent="0.55000000000000004">
      <c r="A13" s="5" t="s">
        <v>46</v>
      </c>
      <c r="C13" s="4" t="s">
        <v>504</v>
      </c>
      <c r="E13" s="6">
        <v>93842007</v>
      </c>
      <c r="G13" s="6">
        <v>345</v>
      </c>
      <c r="I13" s="6">
        <v>0</v>
      </c>
      <c r="K13" s="6">
        <v>0</v>
      </c>
      <c r="M13" s="6">
        <v>0</v>
      </c>
      <c r="O13" s="6">
        <v>32375492415</v>
      </c>
      <c r="Q13" s="6">
        <v>0</v>
      </c>
      <c r="S13" s="6">
        <v>32375492415</v>
      </c>
    </row>
    <row r="14" spans="1:19" ht="21" x14ac:dyDescent="0.55000000000000004">
      <c r="A14" s="5" t="s">
        <v>505</v>
      </c>
      <c r="C14" s="4" t="s">
        <v>506</v>
      </c>
      <c r="E14" s="6">
        <v>255000675</v>
      </c>
      <c r="G14" s="6">
        <v>500</v>
      </c>
      <c r="I14" s="6">
        <v>0</v>
      </c>
      <c r="K14" s="6">
        <v>0</v>
      </c>
      <c r="M14" s="6">
        <v>0</v>
      </c>
      <c r="O14" s="6">
        <v>127500337500</v>
      </c>
      <c r="Q14" s="6">
        <v>0</v>
      </c>
      <c r="S14" s="6">
        <v>127500337500</v>
      </c>
    </row>
    <row r="15" spans="1:19" ht="21" x14ac:dyDescent="0.55000000000000004">
      <c r="A15" s="5" t="s">
        <v>45</v>
      </c>
      <c r="C15" s="4" t="s">
        <v>506</v>
      </c>
      <c r="E15" s="6">
        <v>6</v>
      </c>
      <c r="G15" s="6">
        <v>135</v>
      </c>
      <c r="I15" s="6">
        <v>0</v>
      </c>
      <c r="K15" s="6">
        <v>0</v>
      </c>
      <c r="M15" s="6">
        <v>0</v>
      </c>
      <c r="O15" s="6">
        <v>810</v>
      </c>
      <c r="Q15" s="6">
        <v>0</v>
      </c>
      <c r="S15" s="6">
        <v>810</v>
      </c>
    </row>
    <row r="16" spans="1:19" ht="19.5" thickBot="1" x14ac:dyDescent="0.5">
      <c r="I16" s="6">
        <f>SUM(I8:I15)</f>
        <v>0</v>
      </c>
      <c r="K16" s="6">
        <f>SUM(K8:K15)</f>
        <v>0</v>
      </c>
      <c r="M16" s="6">
        <f>SUM(M8:M15)</f>
        <v>0</v>
      </c>
      <c r="O16" s="11">
        <f>SUM(O8:O15)</f>
        <v>611406694395</v>
      </c>
      <c r="Q16" s="11">
        <f>SUM(Q8:Q15)</f>
        <v>3235320043</v>
      </c>
      <c r="S16" s="11">
        <f>SUM(S8:S15)</f>
        <v>608171374352</v>
      </c>
    </row>
    <row r="17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6"/>
  <sheetViews>
    <sheetView rightToLeft="1" workbookViewId="0">
      <selection activeCell="O7" sqref="O7"/>
    </sheetView>
  </sheetViews>
  <sheetFormatPr defaultRowHeight="18.75" x14ac:dyDescent="0.45"/>
  <cols>
    <col min="1" max="1" width="34.7109375" style="15" bestFit="1" customWidth="1"/>
    <col min="2" max="2" width="1" style="15" customWidth="1"/>
    <col min="3" max="3" width="14.42578125" style="15" bestFit="1" customWidth="1"/>
    <col min="4" max="4" width="1" style="15" customWidth="1"/>
    <col min="5" max="5" width="20.5703125" style="15" bestFit="1" customWidth="1"/>
    <col min="6" max="6" width="1" style="15" customWidth="1"/>
    <col min="7" max="7" width="20.5703125" style="15" bestFit="1" customWidth="1"/>
    <col min="8" max="8" width="1" style="15" customWidth="1"/>
    <col min="9" max="9" width="39" style="15" bestFit="1" customWidth="1"/>
    <col min="10" max="10" width="1" style="15" customWidth="1"/>
    <col min="11" max="11" width="14.42578125" style="15" bestFit="1" customWidth="1"/>
    <col min="12" max="12" width="1" style="15" customWidth="1"/>
    <col min="13" max="13" width="20.5703125" style="15" bestFit="1" customWidth="1"/>
    <col min="14" max="14" width="1" style="15" customWidth="1"/>
    <col min="15" max="15" width="20.7109375" style="15" bestFit="1" customWidth="1"/>
    <col min="16" max="16" width="1" style="15" customWidth="1"/>
    <col min="17" max="17" width="39" style="15" bestFit="1" customWidth="1"/>
    <col min="18" max="18" width="1" style="15" customWidth="1"/>
    <col min="19" max="16384" width="9.140625" style="15"/>
  </cols>
  <sheetData>
    <row r="2" spans="1:17" s="15" customFormat="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15" customFormat="1" ht="30" x14ac:dyDescent="0.45">
      <c r="A3" s="14" t="s">
        <v>471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s="15" customFormat="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s="15" customFormat="1" ht="30" x14ac:dyDescent="0.45">
      <c r="A6" s="14" t="s">
        <v>3</v>
      </c>
      <c r="C6" s="14" t="s">
        <v>473</v>
      </c>
      <c r="D6" s="14" t="s">
        <v>473</v>
      </c>
      <c r="E6" s="14" t="s">
        <v>473</v>
      </c>
      <c r="F6" s="14" t="s">
        <v>473</v>
      </c>
      <c r="G6" s="14" t="s">
        <v>473</v>
      </c>
      <c r="H6" s="14" t="s">
        <v>473</v>
      </c>
      <c r="I6" s="14" t="s">
        <v>473</v>
      </c>
      <c r="K6" s="14" t="s">
        <v>474</v>
      </c>
      <c r="L6" s="14" t="s">
        <v>474</v>
      </c>
      <c r="M6" s="14" t="s">
        <v>474</v>
      </c>
      <c r="N6" s="14" t="s">
        <v>474</v>
      </c>
      <c r="O6" s="14" t="s">
        <v>474</v>
      </c>
      <c r="P6" s="14" t="s">
        <v>474</v>
      </c>
      <c r="Q6" s="14" t="s">
        <v>474</v>
      </c>
    </row>
    <row r="7" spans="1:17" s="15" customFormat="1" ht="30" x14ac:dyDescent="0.45">
      <c r="A7" s="14" t="s">
        <v>3</v>
      </c>
      <c r="C7" s="14" t="s">
        <v>7</v>
      </c>
      <c r="E7" s="14" t="s">
        <v>507</v>
      </c>
      <c r="G7" s="14" t="s">
        <v>508</v>
      </c>
      <c r="I7" s="14" t="s">
        <v>509</v>
      </c>
      <c r="K7" s="14" t="s">
        <v>7</v>
      </c>
      <c r="M7" s="14" t="s">
        <v>507</v>
      </c>
      <c r="O7" s="14" t="s">
        <v>508</v>
      </c>
      <c r="Q7" s="14" t="s">
        <v>509</v>
      </c>
    </row>
    <row r="8" spans="1:17" s="15" customFormat="1" ht="21" x14ac:dyDescent="0.55000000000000004">
      <c r="A8" s="16" t="s">
        <v>82</v>
      </c>
      <c r="C8" s="18">
        <v>23293272</v>
      </c>
      <c r="D8" s="18"/>
      <c r="E8" s="18">
        <v>148421479772</v>
      </c>
      <c r="F8" s="18"/>
      <c r="G8" s="18">
        <v>148801348629</v>
      </c>
      <c r="H8" s="18"/>
      <c r="I8" s="18">
        <v>-379868856</v>
      </c>
      <c r="J8" s="18"/>
      <c r="K8" s="18">
        <v>23293272</v>
      </c>
      <c r="L8" s="18"/>
      <c r="M8" s="18">
        <v>148421479772</v>
      </c>
      <c r="N8" s="18"/>
      <c r="O8" s="18">
        <v>148245571433</v>
      </c>
      <c r="P8" s="18"/>
      <c r="Q8" s="18">
        <v>175908339</v>
      </c>
    </row>
    <row r="9" spans="1:17" s="15" customFormat="1" ht="21" x14ac:dyDescent="0.55000000000000004">
      <c r="A9" s="16" t="s">
        <v>35</v>
      </c>
      <c r="C9" s="18">
        <v>22000000</v>
      </c>
      <c r="D9" s="18"/>
      <c r="E9" s="18">
        <v>4759153542000</v>
      </c>
      <c r="F9" s="18"/>
      <c r="G9" s="18">
        <v>4636628728290</v>
      </c>
      <c r="H9" s="18"/>
      <c r="I9" s="18">
        <v>122524813710</v>
      </c>
      <c r="J9" s="18"/>
      <c r="K9" s="18">
        <v>22000000</v>
      </c>
      <c r="L9" s="18"/>
      <c r="M9" s="18">
        <v>4759153542000</v>
      </c>
      <c r="N9" s="18"/>
      <c r="O9" s="18">
        <v>4201885135800</v>
      </c>
      <c r="P9" s="18"/>
      <c r="Q9" s="18">
        <v>557268406200</v>
      </c>
    </row>
    <row r="10" spans="1:17" s="15" customFormat="1" ht="21" x14ac:dyDescent="0.55000000000000004">
      <c r="A10" s="16" t="s">
        <v>36</v>
      </c>
      <c r="C10" s="18">
        <v>9322052</v>
      </c>
      <c r="D10" s="18"/>
      <c r="E10" s="18">
        <v>141871428454</v>
      </c>
      <c r="F10" s="18"/>
      <c r="G10" s="18">
        <v>143648176606</v>
      </c>
      <c r="H10" s="18"/>
      <c r="I10" s="18">
        <v>-1776748151</v>
      </c>
      <c r="J10" s="18"/>
      <c r="K10" s="18">
        <v>9322052</v>
      </c>
      <c r="L10" s="18"/>
      <c r="M10" s="18">
        <v>141871428454</v>
      </c>
      <c r="N10" s="18"/>
      <c r="O10" s="18">
        <v>148929229714</v>
      </c>
      <c r="P10" s="18"/>
      <c r="Q10" s="18">
        <v>-7057801259</v>
      </c>
    </row>
    <row r="11" spans="1:17" s="15" customFormat="1" ht="21" x14ac:dyDescent="0.55000000000000004">
      <c r="A11" s="16" t="s">
        <v>53</v>
      </c>
      <c r="C11" s="18">
        <v>101574792</v>
      </c>
      <c r="D11" s="18"/>
      <c r="E11" s="18">
        <v>1384304485449</v>
      </c>
      <c r="F11" s="18"/>
      <c r="G11" s="18">
        <v>1401818610870</v>
      </c>
      <c r="H11" s="18"/>
      <c r="I11" s="18">
        <v>-17514125420</v>
      </c>
      <c r="J11" s="18"/>
      <c r="K11" s="18">
        <v>101574792</v>
      </c>
      <c r="L11" s="18"/>
      <c r="M11" s="18">
        <v>1384304485449</v>
      </c>
      <c r="N11" s="18"/>
      <c r="O11" s="18">
        <v>1402317833332</v>
      </c>
      <c r="P11" s="18"/>
      <c r="Q11" s="18">
        <v>-18013347882</v>
      </c>
    </row>
    <row r="12" spans="1:17" s="15" customFormat="1" ht="21" x14ac:dyDescent="0.55000000000000004">
      <c r="A12" s="16" t="s">
        <v>73</v>
      </c>
      <c r="C12" s="18">
        <v>21934798</v>
      </c>
      <c r="D12" s="18"/>
      <c r="E12" s="18">
        <v>408612318738</v>
      </c>
      <c r="F12" s="18"/>
      <c r="G12" s="18">
        <v>411899305607</v>
      </c>
      <c r="H12" s="18"/>
      <c r="I12" s="18">
        <v>-3286986868</v>
      </c>
      <c r="J12" s="18"/>
      <c r="K12" s="18">
        <v>21934798</v>
      </c>
      <c r="L12" s="18"/>
      <c r="M12" s="18">
        <v>408612318738</v>
      </c>
      <c r="N12" s="18"/>
      <c r="O12" s="18">
        <v>411188381027</v>
      </c>
      <c r="P12" s="18"/>
      <c r="Q12" s="18">
        <v>-2576062288</v>
      </c>
    </row>
    <row r="13" spans="1:17" s="15" customFormat="1" ht="21" x14ac:dyDescent="0.55000000000000004">
      <c r="A13" s="16" t="s">
        <v>70</v>
      </c>
      <c r="C13" s="18">
        <v>812651</v>
      </c>
      <c r="D13" s="18"/>
      <c r="E13" s="18">
        <v>56670217485</v>
      </c>
      <c r="F13" s="18"/>
      <c r="G13" s="18">
        <v>56894470437</v>
      </c>
      <c r="H13" s="18"/>
      <c r="I13" s="18">
        <v>-224252952</v>
      </c>
      <c r="J13" s="18"/>
      <c r="K13" s="18">
        <v>812651</v>
      </c>
      <c r="L13" s="18"/>
      <c r="M13" s="18">
        <v>56670217485</v>
      </c>
      <c r="N13" s="18"/>
      <c r="O13" s="18">
        <v>55764866129</v>
      </c>
      <c r="P13" s="18"/>
      <c r="Q13" s="18">
        <v>905351356</v>
      </c>
    </row>
    <row r="14" spans="1:17" s="15" customFormat="1" ht="21" x14ac:dyDescent="0.55000000000000004">
      <c r="A14" s="16" t="s">
        <v>50</v>
      </c>
      <c r="C14" s="18">
        <v>92500000</v>
      </c>
      <c r="D14" s="18"/>
      <c r="E14" s="18">
        <v>869843452500</v>
      </c>
      <c r="F14" s="18"/>
      <c r="G14" s="18">
        <v>871386298175</v>
      </c>
      <c r="H14" s="18"/>
      <c r="I14" s="18">
        <v>-1542845675</v>
      </c>
      <c r="J14" s="18"/>
      <c r="K14" s="18">
        <v>92500000</v>
      </c>
      <c r="L14" s="18"/>
      <c r="M14" s="18">
        <v>869843452500</v>
      </c>
      <c r="N14" s="18"/>
      <c r="O14" s="18">
        <v>875916371537</v>
      </c>
      <c r="P14" s="18"/>
      <c r="Q14" s="18">
        <v>-6072919037</v>
      </c>
    </row>
    <row r="15" spans="1:17" s="15" customFormat="1" ht="21" x14ac:dyDescent="0.55000000000000004">
      <c r="A15" s="16" t="s">
        <v>78</v>
      </c>
      <c r="C15" s="18">
        <v>77998455</v>
      </c>
      <c r="D15" s="18"/>
      <c r="E15" s="18">
        <v>741228521682</v>
      </c>
      <c r="F15" s="18"/>
      <c r="G15" s="18">
        <v>744030635935</v>
      </c>
      <c r="H15" s="18"/>
      <c r="I15" s="18">
        <v>-2802114252</v>
      </c>
      <c r="J15" s="18"/>
      <c r="K15" s="18">
        <v>77998455</v>
      </c>
      <c r="L15" s="18"/>
      <c r="M15" s="18">
        <v>741228521682</v>
      </c>
      <c r="N15" s="18"/>
      <c r="O15" s="18">
        <v>764236796095</v>
      </c>
      <c r="P15" s="18"/>
      <c r="Q15" s="18">
        <v>-23008274412</v>
      </c>
    </row>
    <row r="16" spans="1:17" s="15" customFormat="1" ht="21" x14ac:dyDescent="0.55000000000000004">
      <c r="A16" s="16" t="s">
        <v>72</v>
      </c>
      <c r="C16" s="18">
        <v>350881869</v>
      </c>
      <c r="D16" s="18"/>
      <c r="E16" s="18">
        <v>1175087396611</v>
      </c>
      <c r="F16" s="18"/>
      <c r="G16" s="18">
        <v>1177426374859</v>
      </c>
      <c r="H16" s="18"/>
      <c r="I16" s="18">
        <v>-2338978247</v>
      </c>
      <c r="J16" s="18"/>
      <c r="K16" s="18">
        <v>350881869</v>
      </c>
      <c r="L16" s="18"/>
      <c r="M16" s="18">
        <v>1175087396611</v>
      </c>
      <c r="N16" s="18"/>
      <c r="O16" s="18">
        <v>1174806878369</v>
      </c>
      <c r="P16" s="18"/>
      <c r="Q16" s="18">
        <v>280518242</v>
      </c>
    </row>
    <row r="17" spans="1:17" s="15" customFormat="1" ht="21" x14ac:dyDescent="0.55000000000000004">
      <c r="A17" s="16" t="s">
        <v>28</v>
      </c>
      <c r="C17" s="18">
        <v>5164958</v>
      </c>
      <c r="D17" s="18"/>
      <c r="E17" s="18">
        <v>138624115497</v>
      </c>
      <c r="F17" s="18"/>
      <c r="G17" s="18">
        <v>137959082059</v>
      </c>
      <c r="H17" s="18"/>
      <c r="I17" s="18">
        <v>665033438</v>
      </c>
      <c r="J17" s="18"/>
      <c r="K17" s="18">
        <v>5164958</v>
      </c>
      <c r="L17" s="18"/>
      <c r="M17" s="18">
        <v>138624115497</v>
      </c>
      <c r="N17" s="18"/>
      <c r="O17" s="18">
        <v>139048567707</v>
      </c>
      <c r="P17" s="18"/>
      <c r="Q17" s="18">
        <v>-424452209</v>
      </c>
    </row>
    <row r="18" spans="1:17" s="15" customFormat="1" ht="21" x14ac:dyDescent="0.55000000000000004">
      <c r="A18" s="16" t="s">
        <v>58</v>
      </c>
      <c r="C18" s="18">
        <v>10000000</v>
      </c>
      <c r="D18" s="18"/>
      <c r="E18" s="18">
        <v>115562606250</v>
      </c>
      <c r="F18" s="18"/>
      <c r="G18" s="18">
        <v>116035972829</v>
      </c>
      <c r="H18" s="18"/>
      <c r="I18" s="18">
        <v>-473366579</v>
      </c>
      <c r="J18" s="18"/>
      <c r="K18" s="18">
        <v>10000000</v>
      </c>
      <c r="L18" s="18"/>
      <c r="M18" s="18">
        <v>115562606250</v>
      </c>
      <c r="N18" s="18"/>
      <c r="O18" s="18">
        <v>115519512587</v>
      </c>
      <c r="P18" s="18"/>
      <c r="Q18" s="18">
        <v>43093663</v>
      </c>
    </row>
    <row r="19" spans="1:17" s="15" customFormat="1" ht="21" x14ac:dyDescent="0.55000000000000004">
      <c r="A19" s="16" t="s">
        <v>64</v>
      </c>
      <c r="C19" s="18">
        <v>4000000</v>
      </c>
      <c r="D19" s="18"/>
      <c r="E19" s="18">
        <v>39473070000</v>
      </c>
      <c r="F19" s="18"/>
      <c r="G19" s="18">
        <v>39427818493</v>
      </c>
      <c r="H19" s="18"/>
      <c r="I19" s="18">
        <v>45251507</v>
      </c>
      <c r="J19" s="18"/>
      <c r="K19" s="18">
        <v>4000000</v>
      </c>
      <c r="L19" s="18"/>
      <c r="M19" s="18">
        <v>39473070000</v>
      </c>
      <c r="N19" s="18"/>
      <c r="O19" s="18">
        <v>39499940399</v>
      </c>
      <c r="P19" s="18"/>
      <c r="Q19" s="18">
        <v>-26870399</v>
      </c>
    </row>
    <row r="20" spans="1:17" s="15" customFormat="1" ht="21" x14ac:dyDescent="0.55000000000000004">
      <c r="A20" s="16" t="s">
        <v>40</v>
      </c>
      <c r="C20" s="18">
        <v>13473637</v>
      </c>
      <c r="D20" s="18"/>
      <c r="E20" s="18">
        <v>135809774238</v>
      </c>
      <c r="F20" s="18"/>
      <c r="G20" s="18">
        <v>136263984448</v>
      </c>
      <c r="H20" s="18"/>
      <c r="I20" s="18">
        <v>-454210209</v>
      </c>
      <c r="J20" s="18"/>
      <c r="K20" s="18">
        <v>13473637</v>
      </c>
      <c r="L20" s="18"/>
      <c r="M20" s="18">
        <v>135809774238</v>
      </c>
      <c r="N20" s="18"/>
      <c r="O20" s="18">
        <v>136600968713</v>
      </c>
      <c r="P20" s="18"/>
      <c r="Q20" s="18">
        <v>-791194474</v>
      </c>
    </row>
    <row r="21" spans="1:17" s="15" customFormat="1" ht="21" x14ac:dyDescent="0.55000000000000004">
      <c r="A21" s="16" t="s">
        <v>39</v>
      </c>
      <c r="C21" s="18">
        <v>70247</v>
      </c>
      <c r="D21" s="18"/>
      <c r="E21" s="18">
        <v>69829030</v>
      </c>
      <c r="F21" s="18"/>
      <c r="G21" s="18">
        <v>69829030</v>
      </c>
      <c r="H21" s="18"/>
      <c r="I21" s="18">
        <v>0</v>
      </c>
      <c r="J21" s="18"/>
      <c r="K21" s="18">
        <v>70247</v>
      </c>
      <c r="L21" s="18"/>
      <c r="M21" s="18">
        <v>69829030</v>
      </c>
      <c r="N21" s="18"/>
      <c r="O21" s="18">
        <v>70286575</v>
      </c>
      <c r="P21" s="18"/>
      <c r="Q21" s="18">
        <v>-457544</v>
      </c>
    </row>
    <row r="22" spans="1:17" s="15" customFormat="1" ht="21" x14ac:dyDescent="0.55000000000000004">
      <c r="A22" s="16" t="s">
        <v>32</v>
      </c>
      <c r="C22" s="18">
        <v>15000000</v>
      </c>
      <c r="D22" s="18"/>
      <c r="E22" s="18">
        <v>208154070000</v>
      </c>
      <c r="F22" s="18"/>
      <c r="G22" s="18">
        <v>209569985481</v>
      </c>
      <c r="H22" s="18"/>
      <c r="I22" s="18">
        <v>-1415915481</v>
      </c>
      <c r="J22" s="18"/>
      <c r="K22" s="18">
        <v>15000000</v>
      </c>
      <c r="L22" s="18"/>
      <c r="M22" s="18">
        <v>208154070000</v>
      </c>
      <c r="N22" s="18"/>
      <c r="O22" s="18">
        <v>209368209654</v>
      </c>
      <c r="P22" s="18"/>
      <c r="Q22" s="18">
        <v>-1214139654</v>
      </c>
    </row>
    <row r="23" spans="1:17" s="15" customFormat="1" ht="21" x14ac:dyDescent="0.55000000000000004">
      <c r="A23" s="16" t="s">
        <v>25</v>
      </c>
      <c r="C23" s="18">
        <v>304383579</v>
      </c>
      <c r="D23" s="18"/>
      <c r="E23" s="18">
        <v>659305470320</v>
      </c>
      <c r="F23" s="18"/>
      <c r="G23" s="18">
        <v>658321575775</v>
      </c>
      <c r="H23" s="18"/>
      <c r="I23" s="18">
        <v>983894545</v>
      </c>
      <c r="J23" s="18"/>
      <c r="K23" s="18">
        <v>304383579</v>
      </c>
      <c r="L23" s="18"/>
      <c r="M23" s="18">
        <v>659305470320</v>
      </c>
      <c r="N23" s="18"/>
      <c r="O23" s="18">
        <v>657318753542</v>
      </c>
      <c r="P23" s="18"/>
      <c r="Q23" s="18">
        <v>1986716778</v>
      </c>
    </row>
    <row r="24" spans="1:17" s="15" customFormat="1" ht="21" x14ac:dyDescent="0.55000000000000004">
      <c r="A24" s="16" t="s">
        <v>60</v>
      </c>
      <c r="C24" s="18">
        <v>5000000</v>
      </c>
      <c r="D24" s="18"/>
      <c r="E24" s="18">
        <v>53386528125</v>
      </c>
      <c r="F24" s="18"/>
      <c r="G24" s="18">
        <v>53432839189</v>
      </c>
      <c r="H24" s="18"/>
      <c r="I24" s="18">
        <v>-46311064</v>
      </c>
      <c r="J24" s="18"/>
      <c r="K24" s="18">
        <v>5000000</v>
      </c>
      <c r="L24" s="18"/>
      <c r="M24" s="18">
        <v>53386528125</v>
      </c>
      <c r="N24" s="18"/>
      <c r="O24" s="18">
        <v>53150261506</v>
      </c>
      <c r="P24" s="18"/>
      <c r="Q24" s="18">
        <v>236266619</v>
      </c>
    </row>
    <row r="25" spans="1:17" s="15" customFormat="1" ht="21" x14ac:dyDescent="0.55000000000000004">
      <c r="A25" s="16" t="s">
        <v>81</v>
      </c>
      <c r="C25" s="18">
        <v>25275250</v>
      </c>
      <c r="D25" s="18"/>
      <c r="E25" s="18">
        <v>718822309330</v>
      </c>
      <c r="F25" s="18"/>
      <c r="G25" s="18">
        <v>726814891020</v>
      </c>
      <c r="H25" s="18"/>
      <c r="I25" s="18">
        <v>-7992581689</v>
      </c>
      <c r="J25" s="18"/>
      <c r="K25" s="18">
        <v>25275250</v>
      </c>
      <c r="L25" s="18"/>
      <c r="M25" s="18">
        <v>718822309330</v>
      </c>
      <c r="N25" s="18"/>
      <c r="O25" s="18">
        <v>712862766827</v>
      </c>
      <c r="P25" s="18"/>
      <c r="Q25" s="18">
        <v>5959542503</v>
      </c>
    </row>
    <row r="26" spans="1:17" s="15" customFormat="1" ht="21" x14ac:dyDescent="0.55000000000000004">
      <c r="A26" s="16" t="s">
        <v>68</v>
      </c>
      <c r="C26" s="18">
        <v>1000000</v>
      </c>
      <c r="D26" s="18"/>
      <c r="E26" s="18">
        <v>10158921937</v>
      </c>
      <c r="F26" s="18"/>
      <c r="G26" s="18">
        <v>10191127630</v>
      </c>
      <c r="H26" s="18"/>
      <c r="I26" s="18">
        <v>-32205692</v>
      </c>
      <c r="J26" s="18"/>
      <c r="K26" s="18">
        <v>1000000</v>
      </c>
      <c r="L26" s="18"/>
      <c r="M26" s="18">
        <v>10158921937</v>
      </c>
      <c r="N26" s="18"/>
      <c r="O26" s="18">
        <v>10063192077</v>
      </c>
      <c r="P26" s="18"/>
      <c r="Q26" s="18">
        <v>95729860</v>
      </c>
    </row>
    <row r="27" spans="1:17" s="15" customFormat="1" ht="21" x14ac:dyDescent="0.55000000000000004">
      <c r="A27" s="16" t="s">
        <v>55</v>
      </c>
      <c r="C27" s="18">
        <v>44610514</v>
      </c>
      <c r="D27" s="18"/>
      <c r="E27" s="18">
        <v>881136768246</v>
      </c>
      <c r="F27" s="18"/>
      <c r="G27" s="18">
        <v>882442942857</v>
      </c>
      <c r="H27" s="18"/>
      <c r="I27" s="18">
        <v>-1306174610</v>
      </c>
      <c r="J27" s="18"/>
      <c r="K27" s="18">
        <v>44610514</v>
      </c>
      <c r="L27" s="18"/>
      <c r="M27" s="18">
        <v>881136768246</v>
      </c>
      <c r="N27" s="18"/>
      <c r="O27" s="18">
        <v>884823104766</v>
      </c>
      <c r="P27" s="18"/>
      <c r="Q27" s="18">
        <v>-3686336519</v>
      </c>
    </row>
    <row r="28" spans="1:17" s="15" customFormat="1" ht="21" x14ac:dyDescent="0.55000000000000004">
      <c r="A28" s="16" t="s">
        <v>27</v>
      </c>
      <c r="C28" s="18">
        <v>236705940</v>
      </c>
      <c r="D28" s="18"/>
      <c r="E28" s="18">
        <v>2634155956460</v>
      </c>
      <c r="F28" s="18"/>
      <c r="G28" s="18">
        <v>2619123454541</v>
      </c>
      <c r="H28" s="18"/>
      <c r="I28" s="18">
        <v>15032501919</v>
      </c>
      <c r="J28" s="18"/>
      <c r="K28" s="18">
        <v>236705940</v>
      </c>
      <c r="L28" s="18"/>
      <c r="M28" s="18">
        <v>2634155956460</v>
      </c>
      <c r="N28" s="18"/>
      <c r="O28" s="18">
        <v>2515836754956</v>
      </c>
      <c r="P28" s="18"/>
      <c r="Q28" s="18">
        <v>118319201504</v>
      </c>
    </row>
    <row r="29" spans="1:17" s="15" customFormat="1" ht="21" x14ac:dyDescent="0.55000000000000004">
      <c r="A29" s="16" t="s">
        <v>69</v>
      </c>
      <c r="C29" s="18">
        <v>748527</v>
      </c>
      <c r="D29" s="18"/>
      <c r="E29" s="18">
        <v>82471207806</v>
      </c>
      <c r="F29" s="18"/>
      <c r="G29" s="18">
        <v>82765131363</v>
      </c>
      <c r="H29" s="18"/>
      <c r="I29" s="18">
        <v>-293923557</v>
      </c>
      <c r="J29" s="18"/>
      <c r="K29" s="18">
        <v>748527</v>
      </c>
      <c r="L29" s="18"/>
      <c r="M29" s="18">
        <v>82471207806</v>
      </c>
      <c r="N29" s="18"/>
      <c r="O29" s="18">
        <v>81472697067</v>
      </c>
      <c r="P29" s="18"/>
      <c r="Q29" s="18">
        <v>998510739</v>
      </c>
    </row>
    <row r="30" spans="1:17" s="15" customFormat="1" ht="21" x14ac:dyDescent="0.55000000000000004">
      <c r="A30" s="16" t="s">
        <v>79</v>
      </c>
      <c r="C30" s="18">
        <v>39777890</v>
      </c>
      <c r="D30" s="18"/>
      <c r="E30" s="18">
        <v>1115852990067</v>
      </c>
      <c r="F30" s="18"/>
      <c r="G30" s="18">
        <v>1124050686936</v>
      </c>
      <c r="H30" s="18"/>
      <c r="I30" s="18">
        <v>-8197696868</v>
      </c>
      <c r="J30" s="18"/>
      <c r="K30" s="18">
        <v>39777890</v>
      </c>
      <c r="L30" s="18"/>
      <c r="M30" s="18">
        <v>1115852990067</v>
      </c>
      <c r="N30" s="18"/>
      <c r="O30" s="18">
        <v>1324007221649</v>
      </c>
      <c r="P30" s="18"/>
      <c r="Q30" s="18">
        <v>-208154231581</v>
      </c>
    </row>
    <row r="31" spans="1:17" s="15" customFormat="1" ht="21" x14ac:dyDescent="0.55000000000000004">
      <c r="A31" s="16" t="s">
        <v>56</v>
      </c>
      <c r="C31" s="18">
        <v>5381214</v>
      </c>
      <c r="D31" s="18"/>
      <c r="E31" s="18">
        <v>121426744131</v>
      </c>
      <c r="F31" s="18"/>
      <c r="G31" s="18">
        <v>122472421912</v>
      </c>
      <c r="H31" s="18"/>
      <c r="I31" s="18">
        <v>-1045677780</v>
      </c>
      <c r="J31" s="18"/>
      <c r="K31" s="18">
        <v>5381214</v>
      </c>
      <c r="L31" s="18"/>
      <c r="M31" s="18">
        <v>121426744131</v>
      </c>
      <c r="N31" s="18"/>
      <c r="O31" s="18">
        <v>121583708309</v>
      </c>
      <c r="P31" s="18"/>
      <c r="Q31" s="18">
        <v>-156964177</v>
      </c>
    </row>
    <row r="32" spans="1:17" s="15" customFormat="1" ht="21" x14ac:dyDescent="0.55000000000000004">
      <c r="A32" s="16" t="s">
        <v>30</v>
      </c>
      <c r="C32" s="18">
        <v>378801695</v>
      </c>
      <c r="D32" s="18"/>
      <c r="E32" s="18">
        <v>2549228774672</v>
      </c>
      <c r="F32" s="18"/>
      <c r="G32" s="18">
        <v>2555171550952</v>
      </c>
      <c r="H32" s="18"/>
      <c r="I32" s="18">
        <v>-5942776279</v>
      </c>
      <c r="J32" s="18"/>
      <c r="K32" s="18">
        <v>378801695</v>
      </c>
      <c r="L32" s="18"/>
      <c r="M32" s="18">
        <v>2549228774672</v>
      </c>
      <c r="N32" s="18"/>
      <c r="O32" s="18">
        <v>2533087878116</v>
      </c>
      <c r="P32" s="18"/>
      <c r="Q32" s="18">
        <v>16140896556</v>
      </c>
    </row>
    <row r="33" spans="1:17" s="15" customFormat="1" ht="21" x14ac:dyDescent="0.55000000000000004">
      <c r="A33" s="16" t="s">
        <v>84</v>
      </c>
      <c r="C33" s="18">
        <v>465848544</v>
      </c>
      <c r="D33" s="18"/>
      <c r="E33" s="18">
        <v>3123452646125</v>
      </c>
      <c r="F33" s="18"/>
      <c r="G33" s="18">
        <v>3097471257124</v>
      </c>
      <c r="H33" s="18"/>
      <c r="I33" s="18">
        <v>25981389001</v>
      </c>
      <c r="J33" s="18"/>
      <c r="K33" s="18">
        <v>465848544</v>
      </c>
      <c r="L33" s="18"/>
      <c r="M33" s="18">
        <v>3123452646125</v>
      </c>
      <c r="N33" s="18"/>
      <c r="O33" s="18">
        <v>3312823359331</v>
      </c>
      <c r="P33" s="18"/>
      <c r="Q33" s="18">
        <v>-189370713205</v>
      </c>
    </row>
    <row r="34" spans="1:17" s="15" customFormat="1" ht="21" x14ac:dyDescent="0.55000000000000004">
      <c r="A34" s="16" t="s">
        <v>54</v>
      </c>
      <c r="C34" s="18">
        <v>227986824</v>
      </c>
      <c r="D34" s="18"/>
      <c r="E34" s="18">
        <v>3956965079855</v>
      </c>
      <c r="F34" s="18"/>
      <c r="G34" s="18">
        <v>3963758010608</v>
      </c>
      <c r="H34" s="18"/>
      <c r="I34" s="18">
        <v>-6792930752</v>
      </c>
      <c r="J34" s="18"/>
      <c r="K34" s="18">
        <v>227986824</v>
      </c>
      <c r="L34" s="18"/>
      <c r="M34" s="18">
        <v>3956965079855</v>
      </c>
      <c r="N34" s="18"/>
      <c r="O34" s="18">
        <v>3932477757447</v>
      </c>
      <c r="P34" s="18"/>
      <c r="Q34" s="18">
        <v>24487322408</v>
      </c>
    </row>
    <row r="35" spans="1:17" s="15" customFormat="1" ht="21" x14ac:dyDescent="0.55000000000000004">
      <c r="A35" s="16" t="s">
        <v>49</v>
      </c>
      <c r="C35" s="18">
        <v>202545350</v>
      </c>
      <c r="D35" s="18"/>
      <c r="E35" s="18">
        <v>2369774214821</v>
      </c>
      <c r="F35" s="18"/>
      <c r="G35" s="18">
        <v>2364969149499</v>
      </c>
      <c r="H35" s="18"/>
      <c r="I35" s="18">
        <v>4805065322</v>
      </c>
      <c r="J35" s="18"/>
      <c r="K35" s="18">
        <v>202545350</v>
      </c>
      <c r="L35" s="18"/>
      <c r="M35" s="18">
        <v>2369774214821</v>
      </c>
      <c r="N35" s="18"/>
      <c r="O35" s="18">
        <v>2370933041849</v>
      </c>
      <c r="P35" s="18"/>
      <c r="Q35" s="18">
        <v>-1158827027</v>
      </c>
    </row>
    <row r="36" spans="1:17" s="15" customFormat="1" ht="21" x14ac:dyDescent="0.55000000000000004">
      <c r="A36" s="16" t="s">
        <v>26</v>
      </c>
      <c r="C36" s="18">
        <v>31097568</v>
      </c>
      <c r="D36" s="18"/>
      <c r="E36" s="18">
        <v>105164452474</v>
      </c>
      <c r="F36" s="18"/>
      <c r="G36" s="18">
        <v>105617654932</v>
      </c>
      <c r="H36" s="18"/>
      <c r="I36" s="18">
        <v>-453202457</v>
      </c>
      <c r="J36" s="18"/>
      <c r="K36" s="18">
        <v>31097568</v>
      </c>
      <c r="L36" s="18"/>
      <c r="M36" s="18">
        <v>105164452474</v>
      </c>
      <c r="N36" s="18"/>
      <c r="O36" s="18">
        <v>104287546042</v>
      </c>
      <c r="P36" s="18"/>
      <c r="Q36" s="18">
        <v>876906432</v>
      </c>
    </row>
    <row r="37" spans="1:17" s="15" customFormat="1" ht="21" x14ac:dyDescent="0.55000000000000004">
      <c r="A37" s="16" t="s">
        <v>66</v>
      </c>
      <c r="C37" s="18">
        <v>1000000</v>
      </c>
      <c r="D37" s="18"/>
      <c r="E37" s="18">
        <v>9909218812</v>
      </c>
      <c r="F37" s="18"/>
      <c r="G37" s="18">
        <v>9923985797</v>
      </c>
      <c r="H37" s="18"/>
      <c r="I37" s="18">
        <v>-14766984</v>
      </c>
      <c r="J37" s="18"/>
      <c r="K37" s="18">
        <v>1000000</v>
      </c>
      <c r="L37" s="18"/>
      <c r="M37" s="18">
        <v>9909218812</v>
      </c>
      <c r="N37" s="18"/>
      <c r="O37" s="18">
        <v>9942016274</v>
      </c>
      <c r="P37" s="18"/>
      <c r="Q37" s="18">
        <v>-32797461</v>
      </c>
    </row>
    <row r="38" spans="1:17" s="15" customFormat="1" ht="21" x14ac:dyDescent="0.55000000000000004">
      <c r="A38" s="16" t="s">
        <v>34</v>
      </c>
      <c r="C38" s="18">
        <v>12197601</v>
      </c>
      <c r="D38" s="18"/>
      <c r="E38" s="18">
        <v>128040266893</v>
      </c>
      <c r="F38" s="18"/>
      <c r="G38" s="18">
        <v>128833476890</v>
      </c>
      <c r="H38" s="18"/>
      <c r="I38" s="18">
        <v>-793209996</v>
      </c>
      <c r="J38" s="18"/>
      <c r="K38" s="18">
        <v>12197601</v>
      </c>
      <c r="L38" s="18"/>
      <c r="M38" s="18">
        <v>128040266893</v>
      </c>
      <c r="N38" s="18"/>
      <c r="O38" s="18">
        <v>129289960681</v>
      </c>
      <c r="P38" s="18"/>
      <c r="Q38" s="18">
        <v>-1249693787</v>
      </c>
    </row>
    <row r="39" spans="1:17" s="15" customFormat="1" ht="21" x14ac:dyDescent="0.55000000000000004">
      <c r="A39" s="16" t="s">
        <v>76</v>
      </c>
      <c r="C39" s="18">
        <v>51376105</v>
      </c>
      <c r="D39" s="18"/>
      <c r="E39" s="18">
        <v>198459641143</v>
      </c>
      <c r="F39" s="18"/>
      <c r="G39" s="18">
        <v>199036198107</v>
      </c>
      <c r="H39" s="18"/>
      <c r="I39" s="18">
        <v>-576556963</v>
      </c>
      <c r="J39" s="18"/>
      <c r="K39" s="18">
        <v>51376105</v>
      </c>
      <c r="L39" s="18"/>
      <c r="M39" s="18">
        <v>198459641143</v>
      </c>
      <c r="N39" s="18"/>
      <c r="O39" s="18">
        <v>198430903471</v>
      </c>
      <c r="P39" s="18"/>
      <c r="Q39" s="18">
        <v>28737672</v>
      </c>
    </row>
    <row r="40" spans="1:17" s="15" customFormat="1" ht="21" x14ac:dyDescent="0.55000000000000004">
      <c r="A40" s="16" t="s">
        <v>57</v>
      </c>
      <c r="C40" s="18">
        <v>21996091</v>
      </c>
      <c r="D40" s="18"/>
      <c r="E40" s="18">
        <v>315952346036</v>
      </c>
      <c r="F40" s="18"/>
      <c r="G40" s="18">
        <v>317858270744</v>
      </c>
      <c r="H40" s="18"/>
      <c r="I40" s="18">
        <v>-1905924707</v>
      </c>
      <c r="J40" s="18"/>
      <c r="K40" s="18">
        <v>21996091</v>
      </c>
      <c r="L40" s="18"/>
      <c r="M40" s="18">
        <v>315952346036</v>
      </c>
      <c r="N40" s="18"/>
      <c r="O40" s="18">
        <v>315110342480</v>
      </c>
      <c r="P40" s="18"/>
      <c r="Q40" s="18">
        <v>842003556</v>
      </c>
    </row>
    <row r="41" spans="1:17" s="15" customFormat="1" ht="21" x14ac:dyDescent="0.55000000000000004">
      <c r="A41" s="16" t="s">
        <v>16</v>
      </c>
      <c r="C41" s="18">
        <v>62400000</v>
      </c>
      <c r="D41" s="18"/>
      <c r="E41" s="18">
        <v>135373132440</v>
      </c>
      <c r="F41" s="18"/>
      <c r="G41" s="18">
        <v>135373132440</v>
      </c>
      <c r="H41" s="18"/>
      <c r="I41" s="18">
        <v>0</v>
      </c>
      <c r="J41" s="18"/>
      <c r="K41" s="18">
        <v>62400000</v>
      </c>
      <c r="L41" s="18"/>
      <c r="M41" s="18">
        <v>135373132440</v>
      </c>
      <c r="N41" s="18"/>
      <c r="O41" s="18">
        <v>148159945531</v>
      </c>
      <c r="P41" s="18"/>
      <c r="Q41" s="18">
        <v>-12786813091</v>
      </c>
    </row>
    <row r="42" spans="1:17" s="15" customFormat="1" ht="21" x14ac:dyDescent="0.55000000000000004">
      <c r="A42" s="16" t="s">
        <v>15</v>
      </c>
      <c r="C42" s="18">
        <v>114900000</v>
      </c>
      <c r="D42" s="18"/>
      <c r="E42" s="18">
        <v>150480241357</v>
      </c>
      <c r="F42" s="18"/>
      <c r="G42" s="18">
        <v>150480241357</v>
      </c>
      <c r="H42" s="18"/>
      <c r="I42" s="18">
        <v>0</v>
      </c>
      <c r="J42" s="18"/>
      <c r="K42" s="18">
        <v>114900000</v>
      </c>
      <c r="L42" s="18"/>
      <c r="M42" s="18">
        <v>150480241357</v>
      </c>
      <c r="N42" s="18"/>
      <c r="O42" s="18">
        <v>125236423329</v>
      </c>
      <c r="P42" s="18"/>
      <c r="Q42" s="18">
        <v>25243818028</v>
      </c>
    </row>
    <row r="43" spans="1:17" s="15" customFormat="1" ht="21" x14ac:dyDescent="0.55000000000000004">
      <c r="A43" s="16" t="s">
        <v>87</v>
      </c>
      <c r="C43" s="18">
        <v>3198179</v>
      </c>
      <c r="D43" s="18"/>
      <c r="E43" s="18">
        <v>31155668382</v>
      </c>
      <c r="F43" s="18"/>
      <c r="G43" s="18">
        <v>31366330917</v>
      </c>
      <c r="H43" s="18"/>
      <c r="I43" s="18">
        <v>-210662534</v>
      </c>
      <c r="J43" s="18"/>
      <c r="K43" s="18">
        <v>3198179</v>
      </c>
      <c r="L43" s="18"/>
      <c r="M43" s="18">
        <v>31155668382</v>
      </c>
      <c r="N43" s="18"/>
      <c r="O43" s="18">
        <v>31366330917</v>
      </c>
      <c r="P43" s="18"/>
      <c r="Q43" s="18">
        <v>-210662534</v>
      </c>
    </row>
    <row r="44" spans="1:17" s="15" customFormat="1" ht="21" x14ac:dyDescent="0.55000000000000004">
      <c r="A44" s="16" t="s">
        <v>77</v>
      </c>
      <c r="C44" s="18">
        <v>175700000</v>
      </c>
      <c r="D44" s="18"/>
      <c r="E44" s="18">
        <v>972826038450</v>
      </c>
      <c r="F44" s="18"/>
      <c r="G44" s="18">
        <v>975461549607</v>
      </c>
      <c r="H44" s="18"/>
      <c r="I44" s="18">
        <v>-2635511157</v>
      </c>
      <c r="J44" s="18"/>
      <c r="K44" s="18">
        <v>175700000</v>
      </c>
      <c r="L44" s="18"/>
      <c r="M44" s="18">
        <v>972826038450</v>
      </c>
      <c r="N44" s="18"/>
      <c r="O44" s="18">
        <v>971620904778</v>
      </c>
      <c r="P44" s="18"/>
      <c r="Q44" s="18">
        <v>1205133672</v>
      </c>
    </row>
    <row r="45" spans="1:17" s="15" customFormat="1" ht="21" x14ac:dyDescent="0.55000000000000004">
      <c r="A45" s="16" t="s">
        <v>24</v>
      </c>
      <c r="C45" s="18">
        <v>108053</v>
      </c>
      <c r="D45" s="18"/>
      <c r="E45" s="18">
        <v>53705042</v>
      </c>
      <c r="F45" s="18"/>
      <c r="G45" s="18">
        <v>53705042</v>
      </c>
      <c r="H45" s="18"/>
      <c r="I45" s="18">
        <v>0</v>
      </c>
      <c r="J45" s="18"/>
      <c r="K45" s="18">
        <v>108053</v>
      </c>
      <c r="L45" s="18"/>
      <c r="M45" s="18">
        <v>53705042</v>
      </c>
      <c r="N45" s="18"/>
      <c r="O45" s="18">
        <v>53705042</v>
      </c>
      <c r="P45" s="18"/>
      <c r="Q45" s="18">
        <v>0</v>
      </c>
    </row>
    <row r="46" spans="1:17" s="15" customFormat="1" ht="21" x14ac:dyDescent="0.55000000000000004">
      <c r="A46" s="16" t="s">
        <v>83</v>
      </c>
      <c r="C46" s="18">
        <v>26000000</v>
      </c>
      <c r="D46" s="18"/>
      <c r="E46" s="18">
        <v>297737856000</v>
      </c>
      <c r="F46" s="18"/>
      <c r="G46" s="18">
        <v>297844933286</v>
      </c>
      <c r="H46" s="18"/>
      <c r="I46" s="18">
        <v>-107077286</v>
      </c>
      <c r="J46" s="18"/>
      <c r="K46" s="18">
        <v>26000000</v>
      </c>
      <c r="L46" s="18"/>
      <c r="M46" s="18">
        <v>297737856000</v>
      </c>
      <c r="N46" s="18"/>
      <c r="O46" s="18">
        <v>296190353754</v>
      </c>
      <c r="P46" s="18"/>
      <c r="Q46" s="18">
        <v>1547502246</v>
      </c>
    </row>
    <row r="47" spans="1:17" s="15" customFormat="1" ht="21" x14ac:dyDescent="0.55000000000000004">
      <c r="A47" s="16" t="s">
        <v>67</v>
      </c>
      <c r="C47" s="18">
        <v>9998702</v>
      </c>
      <c r="D47" s="18"/>
      <c r="E47" s="18">
        <v>112182045005</v>
      </c>
      <c r="F47" s="18"/>
      <c r="G47" s="18">
        <v>112425465734</v>
      </c>
      <c r="H47" s="18"/>
      <c r="I47" s="18">
        <v>-243420728</v>
      </c>
      <c r="J47" s="18"/>
      <c r="K47" s="18">
        <v>9998702</v>
      </c>
      <c r="L47" s="18"/>
      <c r="M47" s="18">
        <v>112182045005</v>
      </c>
      <c r="N47" s="18"/>
      <c r="O47" s="18">
        <v>111021509638</v>
      </c>
      <c r="P47" s="18"/>
      <c r="Q47" s="18">
        <v>1160535367</v>
      </c>
    </row>
    <row r="48" spans="1:17" s="15" customFormat="1" ht="21" x14ac:dyDescent="0.55000000000000004">
      <c r="A48" s="16" t="s">
        <v>74</v>
      </c>
      <c r="C48" s="18">
        <v>207338126</v>
      </c>
      <c r="D48" s="18"/>
      <c r="E48" s="18">
        <v>654999987069</v>
      </c>
      <c r="F48" s="18"/>
      <c r="G48" s="18">
        <v>655047466559</v>
      </c>
      <c r="H48" s="18"/>
      <c r="I48" s="18">
        <v>-47479489</v>
      </c>
      <c r="J48" s="18"/>
      <c r="K48" s="18">
        <v>207338126</v>
      </c>
      <c r="L48" s="18"/>
      <c r="M48" s="18">
        <v>654999987069</v>
      </c>
      <c r="N48" s="18"/>
      <c r="O48" s="18">
        <v>651164763958</v>
      </c>
      <c r="P48" s="18"/>
      <c r="Q48" s="18">
        <v>3835223111</v>
      </c>
    </row>
    <row r="49" spans="1:17" s="15" customFormat="1" ht="21" x14ac:dyDescent="0.55000000000000004">
      <c r="A49" s="16" t="s">
        <v>21</v>
      </c>
      <c r="C49" s="18">
        <v>228715075</v>
      </c>
      <c r="D49" s="18"/>
      <c r="E49" s="18">
        <v>715711085516</v>
      </c>
      <c r="F49" s="18"/>
      <c r="G49" s="18">
        <v>720342650016</v>
      </c>
      <c r="H49" s="18"/>
      <c r="I49" s="18">
        <v>-4631564499</v>
      </c>
      <c r="J49" s="18"/>
      <c r="K49" s="18">
        <v>228715075</v>
      </c>
      <c r="L49" s="18"/>
      <c r="M49" s="18">
        <v>715711085516</v>
      </c>
      <c r="N49" s="18"/>
      <c r="O49" s="18">
        <v>715480814725</v>
      </c>
      <c r="P49" s="18"/>
      <c r="Q49" s="18">
        <v>230270791</v>
      </c>
    </row>
    <row r="50" spans="1:17" s="15" customFormat="1" ht="21" x14ac:dyDescent="0.55000000000000004">
      <c r="A50" s="16" t="s">
        <v>86</v>
      </c>
      <c r="C50" s="18">
        <v>152000000</v>
      </c>
      <c r="D50" s="18"/>
      <c r="E50" s="18">
        <v>247343497200</v>
      </c>
      <c r="F50" s="18"/>
      <c r="G50" s="18">
        <v>248952947971</v>
      </c>
      <c r="H50" s="18"/>
      <c r="I50" s="18">
        <v>-1609450771</v>
      </c>
      <c r="J50" s="18"/>
      <c r="K50" s="18">
        <v>152000000</v>
      </c>
      <c r="L50" s="18"/>
      <c r="M50" s="18">
        <v>247343497200</v>
      </c>
      <c r="N50" s="18"/>
      <c r="O50" s="18">
        <v>248952947971</v>
      </c>
      <c r="P50" s="18"/>
      <c r="Q50" s="18">
        <v>-1609450771</v>
      </c>
    </row>
    <row r="51" spans="1:17" s="15" customFormat="1" ht="21" x14ac:dyDescent="0.55000000000000004">
      <c r="A51" s="16" t="s">
        <v>22</v>
      </c>
      <c r="C51" s="18">
        <v>16855710</v>
      </c>
      <c r="D51" s="18"/>
      <c r="E51" s="18">
        <v>51807754080</v>
      </c>
      <c r="F51" s="18"/>
      <c r="G51" s="18">
        <v>51685967611</v>
      </c>
      <c r="H51" s="18"/>
      <c r="I51" s="18">
        <v>121786469</v>
      </c>
      <c r="J51" s="18"/>
      <c r="K51" s="18">
        <v>16855710</v>
      </c>
      <c r="L51" s="18"/>
      <c r="M51" s="18">
        <v>51807754080</v>
      </c>
      <c r="N51" s="18"/>
      <c r="O51" s="18">
        <v>51566897282</v>
      </c>
      <c r="P51" s="18"/>
      <c r="Q51" s="18">
        <v>240856798</v>
      </c>
    </row>
    <row r="52" spans="1:17" s="15" customFormat="1" ht="21" x14ac:dyDescent="0.55000000000000004">
      <c r="A52" s="16" t="s">
        <v>71</v>
      </c>
      <c r="C52" s="18">
        <v>784200</v>
      </c>
      <c r="D52" s="18"/>
      <c r="E52" s="18">
        <v>370856806200</v>
      </c>
      <c r="F52" s="18"/>
      <c r="G52" s="18">
        <v>372044964699</v>
      </c>
      <c r="H52" s="18"/>
      <c r="I52" s="18">
        <v>-1188158499</v>
      </c>
      <c r="J52" s="18"/>
      <c r="K52" s="18">
        <v>784200</v>
      </c>
      <c r="L52" s="18"/>
      <c r="M52" s="18">
        <v>370856806200</v>
      </c>
      <c r="N52" s="18"/>
      <c r="O52" s="18">
        <v>366179840811</v>
      </c>
      <c r="P52" s="18"/>
      <c r="Q52" s="18">
        <v>4676965389</v>
      </c>
    </row>
    <row r="53" spans="1:17" s="15" customFormat="1" ht="21" x14ac:dyDescent="0.55000000000000004">
      <c r="A53" s="16" t="s">
        <v>75</v>
      </c>
      <c r="C53" s="18">
        <v>653898224</v>
      </c>
      <c r="D53" s="18"/>
      <c r="E53" s="18">
        <v>4173048339821</v>
      </c>
      <c r="F53" s="18"/>
      <c r="G53" s="18">
        <v>4168462587438</v>
      </c>
      <c r="H53" s="18"/>
      <c r="I53" s="18">
        <v>4585752383</v>
      </c>
      <c r="J53" s="18"/>
      <c r="K53" s="18">
        <v>653898224</v>
      </c>
      <c r="L53" s="18"/>
      <c r="M53" s="18">
        <v>4173048339821</v>
      </c>
      <c r="N53" s="18"/>
      <c r="O53" s="18">
        <v>4320293031129</v>
      </c>
      <c r="P53" s="18"/>
      <c r="Q53" s="18">
        <v>-147244691307</v>
      </c>
    </row>
    <row r="54" spans="1:17" s="15" customFormat="1" ht="21" x14ac:dyDescent="0.55000000000000004">
      <c r="A54" s="16" t="s">
        <v>43</v>
      </c>
      <c r="C54" s="18">
        <v>127191780</v>
      </c>
      <c r="D54" s="18"/>
      <c r="E54" s="18">
        <v>1522277266464</v>
      </c>
      <c r="F54" s="18"/>
      <c r="G54" s="18">
        <v>1526281870385</v>
      </c>
      <c r="H54" s="18"/>
      <c r="I54" s="18">
        <v>-4004603920</v>
      </c>
      <c r="J54" s="18"/>
      <c r="K54" s="18">
        <v>127191780</v>
      </c>
      <c r="L54" s="18"/>
      <c r="M54" s="18">
        <v>1522277266464</v>
      </c>
      <c r="N54" s="18"/>
      <c r="O54" s="18">
        <v>1518751082778</v>
      </c>
      <c r="P54" s="18"/>
      <c r="Q54" s="18">
        <v>3526183686</v>
      </c>
    </row>
    <row r="55" spans="1:17" s="15" customFormat="1" ht="21" x14ac:dyDescent="0.55000000000000004">
      <c r="A55" s="16" t="s">
        <v>61</v>
      </c>
      <c r="C55" s="18">
        <v>39000000</v>
      </c>
      <c r="D55" s="18"/>
      <c r="E55" s="18">
        <v>545638957500</v>
      </c>
      <c r="F55" s="18"/>
      <c r="G55" s="18">
        <v>546989647350</v>
      </c>
      <c r="H55" s="18"/>
      <c r="I55" s="18">
        <v>-1350689850</v>
      </c>
      <c r="J55" s="18"/>
      <c r="K55" s="18">
        <v>39000000</v>
      </c>
      <c r="L55" s="18"/>
      <c r="M55" s="18">
        <v>545638957500</v>
      </c>
      <c r="N55" s="18"/>
      <c r="O55" s="18">
        <v>541587515130</v>
      </c>
      <c r="P55" s="18"/>
      <c r="Q55" s="18">
        <v>4051442370</v>
      </c>
    </row>
    <row r="56" spans="1:17" s="15" customFormat="1" ht="21" x14ac:dyDescent="0.55000000000000004">
      <c r="A56" s="16" t="s">
        <v>48</v>
      </c>
      <c r="C56" s="18">
        <v>2000000</v>
      </c>
      <c r="D56" s="18"/>
      <c r="E56" s="18">
        <v>32087934000</v>
      </c>
      <c r="F56" s="18"/>
      <c r="G56" s="18">
        <v>32056678794</v>
      </c>
      <c r="H56" s="18"/>
      <c r="I56" s="18">
        <v>31255206</v>
      </c>
      <c r="J56" s="18"/>
      <c r="K56" s="18">
        <v>2000000</v>
      </c>
      <c r="L56" s="18"/>
      <c r="M56" s="18">
        <v>32087934000</v>
      </c>
      <c r="N56" s="18"/>
      <c r="O56" s="18">
        <v>32095815489</v>
      </c>
      <c r="P56" s="18"/>
      <c r="Q56" s="18">
        <v>-7881489</v>
      </c>
    </row>
    <row r="57" spans="1:17" s="15" customFormat="1" ht="21" x14ac:dyDescent="0.55000000000000004">
      <c r="A57" s="16" t="s">
        <v>59</v>
      </c>
      <c r="C57" s="18">
        <v>51555556</v>
      </c>
      <c r="D57" s="18"/>
      <c r="E57" s="18">
        <v>360791555110</v>
      </c>
      <c r="F57" s="18"/>
      <c r="G57" s="18">
        <v>360760897559</v>
      </c>
      <c r="H57" s="18"/>
      <c r="I57" s="18">
        <v>30657551</v>
      </c>
      <c r="J57" s="18"/>
      <c r="K57" s="18">
        <v>51555556</v>
      </c>
      <c r="L57" s="18"/>
      <c r="M57" s="18">
        <v>360791555110</v>
      </c>
      <c r="N57" s="18"/>
      <c r="O57" s="18">
        <v>358394000081</v>
      </c>
      <c r="P57" s="18"/>
      <c r="Q57" s="18">
        <v>2397555029</v>
      </c>
    </row>
    <row r="58" spans="1:17" s="15" customFormat="1" ht="21" x14ac:dyDescent="0.55000000000000004">
      <c r="A58" s="16" t="s">
        <v>29</v>
      </c>
      <c r="C58" s="18">
        <v>13103640</v>
      </c>
      <c r="D58" s="18"/>
      <c r="E58" s="18">
        <v>178060954585</v>
      </c>
      <c r="F58" s="18"/>
      <c r="G58" s="18">
        <v>178074272875</v>
      </c>
      <c r="H58" s="18"/>
      <c r="I58" s="18">
        <v>-13318289</v>
      </c>
      <c r="J58" s="18"/>
      <c r="K58" s="18">
        <v>13103640</v>
      </c>
      <c r="L58" s="18"/>
      <c r="M58" s="18">
        <v>178060954585</v>
      </c>
      <c r="N58" s="18"/>
      <c r="O58" s="18">
        <v>176428698161</v>
      </c>
      <c r="P58" s="18"/>
      <c r="Q58" s="18">
        <v>1632256424</v>
      </c>
    </row>
    <row r="59" spans="1:17" s="15" customFormat="1" ht="21" x14ac:dyDescent="0.55000000000000004">
      <c r="A59" s="16" t="s">
        <v>37</v>
      </c>
      <c r="C59" s="18">
        <v>1028579</v>
      </c>
      <c r="D59" s="18"/>
      <c r="E59" s="18">
        <v>146549042012</v>
      </c>
      <c r="F59" s="18"/>
      <c r="G59" s="18">
        <v>145351354979</v>
      </c>
      <c r="H59" s="18"/>
      <c r="I59" s="18">
        <v>1197687033</v>
      </c>
      <c r="J59" s="18"/>
      <c r="K59" s="18">
        <v>1028579</v>
      </c>
      <c r="L59" s="18"/>
      <c r="M59" s="18">
        <v>146549042012</v>
      </c>
      <c r="N59" s="18"/>
      <c r="O59" s="18">
        <v>146397547518</v>
      </c>
      <c r="P59" s="18"/>
      <c r="Q59" s="18">
        <v>151494494</v>
      </c>
    </row>
    <row r="60" spans="1:17" s="15" customFormat="1" ht="21" x14ac:dyDescent="0.55000000000000004">
      <c r="A60" s="16" t="s">
        <v>38</v>
      </c>
      <c r="C60" s="18">
        <v>17124181</v>
      </c>
      <c r="D60" s="18"/>
      <c r="E60" s="18">
        <v>88686141961</v>
      </c>
      <c r="F60" s="18"/>
      <c r="G60" s="18">
        <v>88594574044</v>
      </c>
      <c r="H60" s="18"/>
      <c r="I60" s="18">
        <v>91567917</v>
      </c>
      <c r="J60" s="18"/>
      <c r="K60" s="18">
        <v>17124181</v>
      </c>
      <c r="L60" s="18"/>
      <c r="M60" s="18">
        <v>88686141961</v>
      </c>
      <c r="N60" s="18"/>
      <c r="O60" s="18">
        <v>88691414916</v>
      </c>
      <c r="P60" s="18"/>
      <c r="Q60" s="18">
        <v>-5272954</v>
      </c>
    </row>
    <row r="61" spans="1:17" s="15" customFormat="1" ht="21" x14ac:dyDescent="0.55000000000000004">
      <c r="A61" s="16" t="s">
        <v>65</v>
      </c>
      <c r="C61" s="18">
        <v>5000000</v>
      </c>
      <c r="D61" s="18"/>
      <c r="E61" s="18">
        <v>54055732500</v>
      </c>
      <c r="F61" s="18"/>
      <c r="G61" s="18">
        <v>54032430243</v>
      </c>
      <c r="H61" s="18"/>
      <c r="I61" s="18">
        <v>23302257</v>
      </c>
      <c r="J61" s="18"/>
      <c r="K61" s="18">
        <v>5000000</v>
      </c>
      <c r="L61" s="18"/>
      <c r="M61" s="18">
        <v>54055732500</v>
      </c>
      <c r="N61" s="18"/>
      <c r="O61" s="18">
        <v>53562911206</v>
      </c>
      <c r="P61" s="18"/>
      <c r="Q61" s="18">
        <v>492821294</v>
      </c>
    </row>
    <row r="62" spans="1:17" s="15" customFormat="1" ht="21" x14ac:dyDescent="0.55000000000000004">
      <c r="A62" s="16" t="s">
        <v>63</v>
      </c>
      <c r="C62" s="18">
        <v>5000000</v>
      </c>
      <c r="D62" s="18"/>
      <c r="E62" s="18">
        <v>57351813750</v>
      </c>
      <c r="F62" s="18"/>
      <c r="G62" s="18">
        <v>57487168679</v>
      </c>
      <c r="H62" s="18"/>
      <c r="I62" s="18">
        <v>-135354929</v>
      </c>
      <c r="J62" s="18"/>
      <c r="K62" s="18">
        <v>5000000</v>
      </c>
      <c r="L62" s="18"/>
      <c r="M62" s="18">
        <v>57351813750</v>
      </c>
      <c r="N62" s="18"/>
      <c r="O62" s="18">
        <v>57284954665</v>
      </c>
      <c r="P62" s="18"/>
      <c r="Q62" s="18">
        <v>66859085</v>
      </c>
    </row>
    <row r="63" spans="1:17" s="15" customFormat="1" ht="21" x14ac:dyDescent="0.55000000000000004">
      <c r="A63" s="16" t="s">
        <v>41</v>
      </c>
      <c r="C63" s="18">
        <v>83902618</v>
      </c>
      <c r="D63" s="18"/>
      <c r="E63" s="18">
        <v>390995127118</v>
      </c>
      <c r="F63" s="18"/>
      <c r="G63" s="18">
        <v>392848848323</v>
      </c>
      <c r="H63" s="18"/>
      <c r="I63" s="18">
        <v>-1853721204</v>
      </c>
      <c r="J63" s="18"/>
      <c r="K63" s="18">
        <v>83902618</v>
      </c>
      <c r="L63" s="18"/>
      <c r="M63" s="18">
        <v>390995127118</v>
      </c>
      <c r="N63" s="18"/>
      <c r="O63" s="18">
        <v>398117541574</v>
      </c>
      <c r="P63" s="18"/>
      <c r="Q63" s="18">
        <v>-7122414455</v>
      </c>
    </row>
    <row r="64" spans="1:17" s="15" customFormat="1" ht="21" x14ac:dyDescent="0.55000000000000004">
      <c r="A64" s="16" t="s">
        <v>80</v>
      </c>
      <c r="C64" s="18">
        <v>115098373</v>
      </c>
      <c r="D64" s="18"/>
      <c r="E64" s="18">
        <v>671607466185</v>
      </c>
      <c r="F64" s="18"/>
      <c r="G64" s="18">
        <v>670094055033</v>
      </c>
      <c r="H64" s="18"/>
      <c r="I64" s="18">
        <v>1513411152</v>
      </c>
      <c r="J64" s="18"/>
      <c r="K64" s="18">
        <v>115098373</v>
      </c>
      <c r="L64" s="18"/>
      <c r="M64" s="18">
        <v>671607466185</v>
      </c>
      <c r="N64" s="18"/>
      <c r="O64" s="18">
        <v>673329106805</v>
      </c>
      <c r="P64" s="18"/>
      <c r="Q64" s="18">
        <v>-1721640619</v>
      </c>
    </row>
    <row r="65" spans="1:17" s="15" customFormat="1" ht="21" x14ac:dyDescent="0.55000000000000004">
      <c r="A65" s="16" t="s">
        <v>85</v>
      </c>
      <c r="C65" s="18">
        <v>97367258</v>
      </c>
      <c r="D65" s="18"/>
      <c r="E65" s="18">
        <v>1819612948920</v>
      </c>
      <c r="F65" s="18"/>
      <c r="G65" s="18">
        <v>1830976484882</v>
      </c>
      <c r="H65" s="18"/>
      <c r="I65" s="18">
        <v>-11363535961</v>
      </c>
      <c r="J65" s="18"/>
      <c r="K65" s="18">
        <v>97367258</v>
      </c>
      <c r="L65" s="18"/>
      <c r="M65" s="18">
        <v>1819612948920</v>
      </c>
      <c r="N65" s="18"/>
      <c r="O65" s="18">
        <v>1820088859117</v>
      </c>
      <c r="P65" s="18"/>
      <c r="Q65" s="18">
        <v>-475910196</v>
      </c>
    </row>
    <row r="66" spans="1:17" s="15" customFormat="1" ht="21" x14ac:dyDescent="0.55000000000000004">
      <c r="A66" s="16" t="s">
        <v>17</v>
      </c>
      <c r="C66" s="18">
        <v>175700000</v>
      </c>
      <c r="D66" s="18"/>
      <c r="E66" s="18">
        <v>418936596041</v>
      </c>
      <c r="F66" s="18"/>
      <c r="G66" s="18">
        <v>245916660150</v>
      </c>
      <c r="H66" s="18"/>
      <c r="I66" s="18">
        <v>173019935891</v>
      </c>
      <c r="J66" s="18"/>
      <c r="K66" s="18">
        <v>175700000</v>
      </c>
      <c r="L66" s="18"/>
      <c r="M66" s="18">
        <v>418936596041</v>
      </c>
      <c r="N66" s="18"/>
      <c r="O66" s="18">
        <v>103315868193</v>
      </c>
      <c r="P66" s="18"/>
      <c r="Q66" s="18">
        <v>315620727848</v>
      </c>
    </row>
    <row r="67" spans="1:17" s="15" customFormat="1" ht="21" x14ac:dyDescent="0.55000000000000004">
      <c r="A67" s="16" t="s">
        <v>18</v>
      </c>
      <c r="C67" s="18">
        <v>1075915231</v>
      </c>
      <c r="D67" s="18"/>
      <c r="E67" s="18">
        <v>1664163061044</v>
      </c>
      <c r="F67" s="18"/>
      <c r="G67" s="18">
        <v>1650809306106</v>
      </c>
      <c r="H67" s="18"/>
      <c r="I67" s="18">
        <v>13353754938</v>
      </c>
      <c r="J67" s="18"/>
      <c r="K67" s="18">
        <v>1075915231</v>
      </c>
      <c r="L67" s="18"/>
      <c r="M67" s="18">
        <v>1664163061044</v>
      </c>
      <c r="N67" s="18"/>
      <c r="O67" s="18">
        <v>2453375139507</v>
      </c>
      <c r="P67" s="18"/>
      <c r="Q67" s="18">
        <v>-789212078462</v>
      </c>
    </row>
    <row r="68" spans="1:17" s="15" customFormat="1" ht="21" x14ac:dyDescent="0.55000000000000004">
      <c r="A68" s="16" t="s">
        <v>23</v>
      </c>
      <c r="C68" s="18">
        <v>38137</v>
      </c>
      <c r="D68" s="18"/>
      <c r="E68" s="18">
        <v>26537059</v>
      </c>
      <c r="F68" s="18"/>
      <c r="G68" s="18">
        <v>26537059</v>
      </c>
      <c r="H68" s="18"/>
      <c r="I68" s="18">
        <v>0</v>
      </c>
      <c r="J68" s="18"/>
      <c r="K68" s="18">
        <v>38137</v>
      </c>
      <c r="L68" s="18"/>
      <c r="M68" s="18">
        <v>26537059</v>
      </c>
      <c r="N68" s="18"/>
      <c r="O68" s="18">
        <v>26537059</v>
      </c>
      <c r="P68" s="18"/>
      <c r="Q68" s="18">
        <v>0</v>
      </c>
    </row>
    <row r="69" spans="1:17" s="15" customFormat="1" ht="21" x14ac:dyDescent="0.55000000000000004">
      <c r="A69" s="16" t="s">
        <v>52</v>
      </c>
      <c r="C69" s="18">
        <v>130870316</v>
      </c>
      <c r="D69" s="18"/>
      <c r="E69" s="18">
        <v>813072735123</v>
      </c>
      <c r="F69" s="18"/>
      <c r="G69" s="18">
        <v>822015468391</v>
      </c>
      <c r="H69" s="18"/>
      <c r="I69" s="18">
        <v>-8942733267</v>
      </c>
      <c r="J69" s="18"/>
      <c r="K69" s="18">
        <v>130870316</v>
      </c>
      <c r="L69" s="18"/>
      <c r="M69" s="18">
        <v>813072735123</v>
      </c>
      <c r="N69" s="18"/>
      <c r="O69" s="18">
        <v>813151242039</v>
      </c>
      <c r="P69" s="18"/>
      <c r="Q69" s="18">
        <v>-78506915</v>
      </c>
    </row>
    <row r="70" spans="1:17" s="15" customFormat="1" ht="21" x14ac:dyDescent="0.55000000000000004">
      <c r="A70" s="16" t="s">
        <v>44</v>
      </c>
      <c r="C70" s="18">
        <v>1954000000</v>
      </c>
      <c r="D70" s="18"/>
      <c r="E70" s="18">
        <v>3976038963900</v>
      </c>
      <c r="F70" s="18"/>
      <c r="G70" s="18">
        <v>3909998258100</v>
      </c>
      <c r="H70" s="18"/>
      <c r="I70" s="18">
        <v>66040705800</v>
      </c>
      <c r="J70" s="18"/>
      <c r="K70" s="18">
        <v>1954000000</v>
      </c>
      <c r="L70" s="18"/>
      <c r="M70" s="18">
        <v>3976038963900</v>
      </c>
      <c r="N70" s="18"/>
      <c r="O70" s="18">
        <v>3723051912877</v>
      </c>
      <c r="P70" s="18"/>
      <c r="Q70" s="18">
        <v>252987051023</v>
      </c>
    </row>
    <row r="71" spans="1:17" s="15" customFormat="1" ht="21" x14ac:dyDescent="0.55000000000000004">
      <c r="A71" s="16" t="s">
        <v>47</v>
      </c>
      <c r="C71" s="18">
        <v>44130133</v>
      </c>
      <c r="D71" s="18"/>
      <c r="E71" s="18">
        <v>1015533984105</v>
      </c>
      <c r="F71" s="18"/>
      <c r="G71" s="18">
        <v>1021959850531</v>
      </c>
      <c r="H71" s="18"/>
      <c r="I71" s="18">
        <v>-6425866425</v>
      </c>
      <c r="J71" s="18"/>
      <c r="K71" s="18">
        <v>44130133</v>
      </c>
      <c r="L71" s="18"/>
      <c r="M71" s="18">
        <v>1015533984105</v>
      </c>
      <c r="N71" s="18"/>
      <c r="O71" s="18">
        <v>1017678272811</v>
      </c>
      <c r="P71" s="18"/>
      <c r="Q71" s="18">
        <v>-2144288705</v>
      </c>
    </row>
    <row r="72" spans="1:17" s="15" customFormat="1" ht="21" x14ac:dyDescent="0.55000000000000004">
      <c r="A72" s="16" t="s">
        <v>42</v>
      </c>
      <c r="C72" s="18">
        <v>37975785</v>
      </c>
      <c r="D72" s="18"/>
      <c r="E72" s="18">
        <v>201206588992</v>
      </c>
      <c r="F72" s="18"/>
      <c r="G72" s="18">
        <v>201976212840</v>
      </c>
      <c r="H72" s="18"/>
      <c r="I72" s="18">
        <v>-769623847</v>
      </c>
      <c r="J72" s="18"/>
      <c r="K72" s="18">
        <v>37975785</v>
      </c>
      <c r="L72" s="18"/>
      <c r="M72" s="18">
        <v>201206588992</v>
      </c>
      <c r="N72" s="18"/>
      <c r="O72" s="18">
        <v>201119141720</v>
      </c>
      <c r="P72" s="18"/>
      <c r="Q72" s="18">
        <v>87447272</v>
      </c>
    </row>
    <row r="73" spans="1:17" s="15" customFormat="1" ht="21" x14ac:dyDescent="0.55000000000000004">
      <c r="A73" s="16" t="s">
        <v>156</v>
      </c>
      <c r="C73" s="18">
        <v>1457900</v>
      </c>
      <c r="D73" s="18"/>
      <c r="E73" s="18">
        <v>1457635755625</v>
      </c>
      <c r="F73" s="18"/>
      <c r="G73" s="18">
        <v>1457636272479</v>
      </c>
      <c r="H73" s="18"/>
      <c r="I73" s="18">
        <v>-516854</v>
      </c>
      <c r="J73" s="18"/>
      <c r="K73" s="18">
        <v>1457900</v>
      </c>
      <c r="L73" s="18"/>
      <c r="M73" s="18">
        <v>1457635755625</v>
      </c>
      <c r="N73" s="18"/>
      <c r="O73" s="18">
        <v>1457485051326</v>
      </c>
      <c r="P73" s="18"/>
      <c r="Q73" s="18">
        <v>150704299</v>
      </c>
    </row>
    <row r="74" spans="1:17" s="15" customFormat="1" ht="21" x14ac:dyDescent="0.55000000000000004">
      <c r="A74" s="16" t="s">
        <v>229</v>
      </c>
      <c r="C74" s="18">
        <v>3890450</v>
      </c>
      <c r="D74" s="18"/>
      <c r="E74" s="18">
        <v>3889744855937</v>
      </c>
      <c r="F74" s="18"/>
      <c r="G74" s="18">
        <v>3889744855937</v>
      </c>
      <c r="H74" s="18"/>
      <c r="I74" s="18">
        <v>0</v>
      </c>
      <c r="J74" s="18"/>
      <c r="K74" s="18">
        <v>3890450</v>
      </c>
      <c r="L74" s="18"/>
      <c r="M74" s="18">
        <v>3889744855937</v>
      </c>
      <c r="N74" s="18"/>
      <c r="O74" s="18">
        <v>3889744855937</v>
      </c>
      <c r="P74" s="18"/>
      <c r="Q74" s="18">
        <v>0</v>
      </c>
    </row>
    <row r="75" spans="1:17" s="15" customFormat="1" ht="21" x14ac:dyDescent="0.55000000000000004">
      <c r="A75" s="16" t="s">
        <v>209</v>
      </c>
      <c r="C75" s="18">
        <v>5000000</v>
      </c>
      <c r="D75" s="18"/>
      <c r="E75" s="18">
        <v>4999093750000</v>
      </c>
      <c r="F75" s="18"/>
      <c r="G75" s="18">
        <v>4999093750000</v>
      </c>
      <c r="H75" s="18"/>
      <c r="I75" s="18">
        <v>0</v>
      </c>
      <c r="J75" s="18"/>
      <c r="K75" s="18">
        <v>5000000</v>
      </c>
      <c r="L75" s="18"/>
      <c r="M75" s="18">
        <v>4999093750000</v>
      </c>
      <c r="N75" s="18"/>
      <c r="O75" s="18">
        <v>5000000000000</v>
      </c>
      <c r="P75" s="18"/>
      <c r="Q75" s="18">
        <v>-906250000</v>
      </c>
    </row>
    <row r="76" spans="1:17" s="15" customFormat="1" ht="21" x14ac:dyDescent="0.55000000000000004">
      <c r="A76" s="16" t="s">
        <v>174</v>
      </c>
      <c r="C76" s="18">
        <v>5088156</v>
      </c>
      <c r="D76" s="18"/>
      <c r="E76" s="18">
        <v>5087233771725</v>
      </c>
      <c r="F76" s="18"/>
      <c r="G76" s="18">
        <v>5087233771725</v>
      </c>
      <c r="H76" s="18"/>
      <c r="I76" s="18">
        <v>0</v>
      </c>
      <c r="J76" s="18"/>
      <c r="K76" s="18">
        <v>5088156</v>
      </c>
      <c r="L76" s="18"/>
      <c r="M76" s="18">
        <v>5087233771725</v>
      </c>
      <c r="N76" s="18"/>
      <c r="O76" s="18">
        <v>5086357656364</v>
      </c>
      <c r="P76" s="18"/>
      <c r="Q76" s="18">
        <v>876115361</v>
      </c>
    </row>
    <row r="77" spans="1:17" s="15" customFormat="1" ht="21" x14ac:dyDescent="0.55000000000000004">
      <c r="A77" s="16" t="s">
        <v>218</v>
      </c>
      <c r="C77" s="18">
        <v>5273061</v>
      </c>
      <c r="D77" s="18"/>
      <c r="E77" s="18">
        <v>5215113799858</v>
      </c>
      <c r="F77" s="18"/>
      <c r="G77" s="18">
        <v>5206388465656</v>
      </c>
      <c r="H77" s="18"/>
      <c r="I77" s="18">
        <v>8725334202</v>
      </c>
      <c r="J77" s="18"/>
      <c r="K77" s="18">
        <v>5273061</v>
      </c>
      <c r="L77" s="18"/>
      <c r="M77" s="18">
        <v>5215113799858</v>
      </c>
      <c r="N77" s="18"/>
      <c r="O77" s="18">
        <v>5171497673061</v>
      </c>
      <c r="P77" s="18"/>
      <c r="Q77" s="18">
        <v>43616126797</v>
      </c>
    </row>
    <row r="78" spans="1:17" s="15" customFormat="1" ht="21" x14ac:dyDescent="0.55000000000000004">
      <c r="A78" s="16" t="s">
        <v>221</v>
      </c>
      <c r="C78" s="18">
        <v>8908400</v>
      </c>
      <c r="D78" s="18"/>
      <c r="E78" s="18">
        <v>8835112450768</v>
      </c>
      <c r="F78" s="18"/>
      <c r="G78" s="18">
        <v>8826152224703</v>
      </c>
      <c r="H78" s="18"/>
      <c r="I78" s="18">
        <v>8960226065</v>
      </c>
      <c r="J78" s="18"/>
      <c r="K78" s="18">
        <v>8908400</v>
      </c>
      <c r="L78" s="18"/>
      <c r="M78" s="18">
        <v>8835112450768</v>
      </c>
      <c r="N78" s="18"/>
      <c r="O78" s="18">
        <v>8790320227230</v>
      </c>
      <c r="P78" s="18"/>
      <c r="Q78" s="18">
        <v>44792223538</v>
      </c>
    </row>
    <row r="79" spans="1:17" s="15" customFormat="1" ht="21" x14ac:dyDescent="0.55000000000000004">
      <c r="A79" s="16" t="s">
        <v>212</v>
      </c>
      <c r="C79" s="18">
        <v>1290000</v>
      </c>
      <c r="D79" s="18"/>
      <c r="E79" s="18">
        <v>1227586559600</v>
      </c>
      <c r="F79" s="18"/>
      <c r="G79" s="18">
        <v>1222226291325</v>
      </c>
      <c r="H79" s="18"/>
      <c r="I79" s="18">
        <v>5360268275</v>
      </c>
      <c r="J79" s="18"/>
      <c r="K79" s="18">
        <v>1290000</v>
      </c>
      <c r="L79" s="18"/>
      <c r="M79" s="18">
        <v>1227586559600</v>
      </c>
      <c r="N79" s="18"/>
      <c r="O79" s="18">
        <v>1200785218224</v>
      </c>
      <c r="P79" s="18"/>
      <c r="Q79" s="18">
        <v>26801341376</v>
      </c>
    </row>
    <row r="80" spans="1:17" s="15" customFormat="1" ht="21" x14ac:dyDescent="0.55000000000000004">
      <c r="A80" s="16" t="s">
        <v>226</v>
      </c>
      <c r="C80" s="18">
        <v>1549000</v>
      </c>
      <c r="D80" s="18"/>
      <c r="E80" s="18">
        <v>1475841162296</v>
      </c>
      <c r="F80" s="18"/>
      <c r="G80" s="18">
        <v>1472348800402</v>
      </c>
      <c r="H80" s="18"/>
      <c r="I80" s="18">
        <v>3492361894</v>
      </c>
      <c r="J80" s="18"/>
      <c r="K80" s="18">
        <v>1549000</v>
      </c>
      <c r="L80" s="18"/>
      <c r="M80" s="18">
        <v>1475841162296</v>
      </c>
      <c r="N80" s="18"/>
      <c r="O80" s="18">
        <v>1458379352823</v>
      </c>
      <c r="P80" s="18"/>
      <c r="Q80" s="18">
        <v>17461809473</v>
      </c>
    </row>
    <row r="81" spans="1:17" s="15" customFormat="1" ht="21" x14ac:dyDescent="0.55000000000000004">
      <c r="A81" s="16" t="s">
        <v>180</v>
      </c>
      <c r="C81" s="18">
        <v>5000000</v>
      </c>
      <c r="D81" s="18"/>
      <c r="E81" s="18">
        <v>4818161549906</v>
      </c>
      <c r="F81" s="18"/>
      <c r="G81" s="18">
        <v>4812892505093</v>
      </c>
      <c r="H81" s="18"/>
      <c r="I81" s="18">
        <v>5269044813</v>
      </c>
      <c r="J81" s="18"/>
      <c r="K81" s="18">
        <v>5000000</v>
      </c>
      <c r="L81" s="18"/>
      <c r="M81" s="18">
        <v>4818161549906</v>
      </c>
      <c r="N81" s="18"/>
      <c r="O81" s="18">
        <v>4810270000000</v>
      </c>
      <c r="P81" s="18"/>
      <c r="Q81" s="18">
        <v>7891549906</v>
      </c>
    </row>
    <row r="82" spans="1:17" s="15" customFormat="1" ht="21" x14ac:dyDescent="0.55000000000000004">
      <c r="A82" s="16" t="s">
        <v>201</v>
      </c>
      <c r="C82" s="18">
        <v>4035000</v>
      </c>
      <c r="D82" s="18"/>
      <c r="E82" s="18">
        <v>3949198033095</v>
      </c>
      <c r="F82" s="18"/>
      <c r="G82" s="18">
        <v>3937906115126</v>
      </c>
      <c r="H82" s="18"/>
      <c r="I82" s="18">
        <v>11291917969</v>
      </c>
      <c r="J82" s="18"/>
      <c r="K82" s="18">
        <v>4035000</v>
      </c>
      <c r="L82" s="18"/>
      <c r="M82" s="18">
        <v>3949198033095</v>
      </c>
      <c r="N82" s="18"/>
      <c r="O82" s="18">
        <v>3892738443251</v>
      </c>
      <c r="P82" s="18"/>
      <c r="Q82" s="18">
        <v>56459589844</v>
      </c>
    </row>
    <row r="83" spans="1:17" s="15" customFormat="1" ht="21" x14ac:dyDescent="0.55000000000000004">
      <c r="A83" s="16" t="s">
        <v>248</v>
      </c>
      <c r="C83" s="18">
        <v>1400000</v>
      </c>
      <c r="D83" s="18"/>
      <c r="E83" s="18">
        <v>1380754492880</v>
      </c>
      <c r="F83" s="18"/>
      <c r="G83" s="18">
        <v>1378710580625</v>
      </c>
      <c r="H83" s="18"/>
      <c r="I83" s="18">
        <v>2043912255</v>
      </c>
      <c r="J83" s="18"/>
      <c r="K83" s="18">
        <v>1400000</v>
      </c>
      <c r="L83" s="18"/>
      <c r="M83" s="18">
        <v>1380754492880</v>
      </c>
      <c r="N83" s="18"/>
      <c r="O83" s="18">
        <v>1378710580625</v>
      </c>
      <c r="P83" s="18"/>
      <c r="Q83" s="18">
        <v>2043912255</v>
      </c>
    </row>
    <row r="84" spans="1:17" s="15" customFormat="1" ht="21" x14ac:dyDescent="0.55000000000000004">
      <c r="A84" s="16" t="s">
        <v>206</v>
      </c>
      <c r="C84" s="18">
        <v>15360900</v>
      </c>
      <c r="D84" s="18"/>
      <c r="E84" s="18">
        <v>14804747565156</v>
      </c>
      <c r="F84" s="18"/>
      <c r="G84" s="18">
        <v>15358115836875</v>
      </c>
      <c r="H84" s="18"/>
      <c r="I84" s="18">
        <v>-553368271718</v>
      </c>
      <c r="J84" s="18"/>
      <c r="K84" s="18">
        <v>15360900</v>
      </c>
      <c r="L84" s="18"/>
      <c r="M84" s="18">
        <v>14804747565156</v>
      </c>
      <c r="N84" s="18"/>
      <c r="O84" s="18">
        <v>14969924100982</v>
      </c>
      <c r="P84" s="18"/>
      <c r="Q84" s="18">
        <v>-165176535825</v>
      </c>
    </row>
    <row r="85" spans="1:17" s="15" customFormat="1" ht="21" x14ac:dyDescent="0.55000000000000004">
      <c r="A85" s="16" t="s">
        <v>141</v>
      </c>
      <c r="C85" s="18">
        <v>4147965</v>
      </c>
      <c r="D85" s="18"/>
      <c r="E85" s="18">
        <v>5124092074136</v>
      </c>
      <c r="F85" s="18"/>
      <c r="G85" s="18">
        <v>5050320116540</v>
      </c>
      <c r="H85" s="18"/>
      <c r="I85" s="18">
        <v>73771957596</v>
      </c>
      <c r="J85" s="18"/>
      <c r="K85" s="18">
        <v>4147965</v>
      </c>
      <c r="L85" s="18"/>
      <c r="M85" s="18">
        <v>5124092074136</v>
      </c>
      <c r="N85" s="18"/>
      <c r="O85" s="18">
        <v>4990001895000</v>
      </c>
      <c r="P85" s="18"/>
      <c r="Q85" s="18">
        <v>134090179136</v>
      </c>
    </row>
    <row r="86" spans="1:17" s="15" customFormat="1" ht="21" x14ac:dyDescent="0.55000000000000004">
      <c r="A86" s="16" t="s">
        <v>256</v>
      </c>
      <c r="C86" s="18">
        <v>1052617</v>
      </c>
      <c r="D86" s="18"/>
      <c r="E86" s="18">
        <v>2006864572988</v>
      </c>
      <c r="F86" s="18"/>
      <c r="G86" s="18">
        <v>1980004155510</v>
      </c>
      <c r="H86" s="18"/>
      <c r="I86" s="18">
        <v>26860417478</v>
      </c>
      <c r="J86" s="18"/>
      <c r="K86" s="18">
        <v>1052617</v>
      </c>
      <c r="L86" s="18"/>
      <c r="M86" s="18">
        <v>2006864572988</v>
      </c>
      <c r="N86" s="18"/>
      <c r="O86" s="18">
        <v>1980004155510</v>
      </c>
      <c r="P86" s="18"/>
      <c r="Q86" s="18">
        <v>26860417478</v>
      </c>
    </row>
    <row r="87" spans="1:17" s="15" customFormat="1" ht="21" x14ac:dyDescent="0.55000000000000004">
      <c r="A87" s="16" t="s">
        <v>242</v>
      </c>
      <c r="C87" s="18">
        <v>1716250</v>
      </c>
      <c r="D87" s="18"/>
      <c r="E87" s="18">
        <v>5013621993107</v>
      </c>
      <c r="F87" s="18"/>
      <c r="G87" s="18">
        <v>4999999180000</v>
      </c>
      <c r="H87" s="18"/>
      <c r="I87" s="18">
        <v>13622813107</v>
      </c>
      <c r="J87" s="18"/>
      <c r="K87" s="18">
        <v>1716250</v>
      </c>
      <c r="L87" s="18"/>
      <c r="M87" s="18">
        <v>5013621993107</v>
      </c>
      <c r="N87" s="18"/>
      <c r="O87" s="18">
        <v>4999999180000</v>
      </c>
      <c r="P87" s="18"/>
      <c r="Q87" s="18">
        <v>13622813107</v>
      </c>
    </row>
    <row r="88" spans="1:17" s="15" customFormat="1" ht="21" x14ac:dyDescent="0.55000000000000004">
      <c r="A88" s="16" t="s">
        <v>113</v>
      </c>
      <c r="C88" s="18">
        <v>13331400</v>
      </c>
      <c r="D88" s="18"/>
      <c r="E88" s="18">
        <v>13381469393551</v>
      </c>
      <c r="F88" s="18"/>
      <c r="G88" s="18">
        <v>13178834738659</v>
      </c>
      <c r="H88" s="18"/>
      <c r="I88" s="18">
        <v>202634654892</v>
      </c>
      <c r="J88" s="18"/>
      <c r="K88" s="18">
        <v>13331400</v>
      </c>
      <c r="L88" s="18"/>
      <c r="M88" s="18">
        <v>13381469393551</v>
      </c>
      <c r="N88" s="18"/>
      <c r="O88" s="18">
        <v>12629864170241</v>
      </c>
      <c r="P88" s="18"/>
      <c r="Q88" s="18">
        <v>751605223310</v>
      </c>
    </row>
    <row r="89" spans="1:17" s="15" customFormat="1" ht="21" x14ac:dyDescent="0.55000000000000004">
      <c r="A89" s="16" t="s">
        <v>117</v>
      </c>
      <c r="C89" s="18">
        <v>5625700</v>
      </c>
      <c r="D89" s="18"/>
      <c r="E89" s="18">
        <v>5925138326752</v>
      </c>
      <c r="F89" s="18"/>
      <c r="G89" s="18">
        <v>5837623024097</v>
      </c>
      <c r="H89" s="18"/>
      <c r="I89" s="18">
        <v>87515302655</v>
      </c>
      <c r="J89" s="18"/>
      <c r="K89" s="18">
        <v>5625700</v>
      </c>
      <c r="L89" s="18"/>
      <c r="M89" s="18">
        <v>5925138326752</v>
      </c>
      <c r="N89" s="18"/>
      <c r="O89" s="18">
        <v>5523649585294</v>
      </c>
      <c r="P89" s="18"/>
      <c r="Q89" s="18">
        <v>401488741458</v>
      </c>
    </row>
    <row r="90" spans="1:17" s="15" customFormat="1" ht="21" x14ac:dyDescent="0.55000000000000004">
      <c r="A90" s="16" t="s">
        <v>120</v>
      </c>
      <c r="C90" s="18">
        <v>5610300</v>
      </c>
      <c r="D90" s="18"/>
      <c r="E90" s="18">
        <v>5922418441100</v>
      </c>
      <c r="F90" s="18"/>
      <c r="G90" s="18">
        <v>5834940920485</v>
      </c>
      <c r="H90" s="18"/>
      <c r="I90" s="18">
        <v>87477520615</v>
      </c>
      <c r="J90" s="18"/>
      <c r="K90" s="18">
        <v>5610300</v>
      </c>
      <c r="L90" s="18"/>
      <c r="M90" s="18">
        <v>5922418441100</v>
      </c>
      <c r="N90" s="18"/>
      <c r="O90" s="18">
        <v>5521116517477</v>
      </c>
      <c r="P90" s="18"/>
      <c r="Q90" s="18">
        <v>401301923623</v>
      </c>
    </row>
    <row r="91" spans="1:17" s="15" customFormat="1" ht="21" x14ac:dyDescent="0.55000000000000004">
      <c r="A91" s="16" t="s">
        <v>123</v>
      </c>
      <c r="C91" s="18">
        <v>11025600</v>
      </c>
      <c r="D91" s="18"/>
      <c r="E91" s="18">
        <v>11683455485201</v>
      </c>
      <c r="F91" s="18"/>
      <c r="G91" s="18">
        <v>11510883464816</v>
      </c>
      <c r="H91" s="18"/>
      <c r="I91" s="18">
        <v>172572020385</v>
      </c>
      <c r="J91" s="18"/>
      <c r="K91" s="18">
        <v>11025600</v>
      </c>
      <c r="L91" s="18"/>
      <c r="M91" s="18">
        <v>11683455485201</v>
      </c>
      <c r="N91" s="18"/>
      <c r="O91" s="18">
        <v>10891475948253</v>
      </c>
      <c r="P91" s="18"/>
      <c r="Q91" s="18">
        <v>791979536948</v>
      </c>
    </row>
    <row r="92" spans="1:17" s="15" customFormat="1" ht="21" x14ac:dyDescent="0.55000000000000004">
      <c r="A92" s="16" t="s">
        <v>129</v>
      </c>
      <c r="C92" s="18">
        <v>11156600</v>
      </c>
      <c r="D92" s="18"/>
      <c r="E92" s="18">
        <v>11532165190045</v>
      </c>
      <c r="F92" s="18"/>
      <c r="G92" s="18">
        <v>11361823511930</v>
      </c>
      <c r="H92" s="18"/>
      <c r="I92" s="18">
        <v>170341678115</v>
      </c>
      <c r="J92" s="18"/>
      <c r="K92" s="18">
        <v>11156600</v>
      </c>
      <c r="L92" s="18"/>
      <c r="M92" s="18">
        <v>11532165190045</v>
      </c>
      <c r="N92" s="18"/>
      <c r="O92" s="18">
        <v>10750441316451</v>
      </c>
      <c r="P92" s="18"/>
      <c r="Q92" s="18">
        <v>781723873594</v>
      </c>
    </row>
    <row r="93" spans="1:17" s="15" customFormat="1" ht="21" x14ac:dyDescent="0.55000000000000004">
      <c r="A93" s="16" t="s">
        <v>138</v>
      </c>
      <c r="C93" s="18">
        <v>9561950</v>
      </c>
      <c r="D93" s="18"/>
      <c r="E93" s="18">
        <v>22974542925223</v>
      </c>
      <c r="F93" s="18"/>
      <c r="G93" s="18">
        <v>22635194977300</v>
      </c>
      <c r="H93" s="18"/>
      <c r="I93" s="18">
        <v>339347947923</v>
      </c>
      <c r="J93" s="18"/>
      <c r="K93" s="18">
        <v>9561950</v>
      </c>
      <c r="L93" s="18"/>
      <c r="M93" s="18">
        <v>22974542925223</v>
      </c>
      <c r="N93" s="18"/>
      <c r="O93" s="18">
        <v>21417281438489</v>
      </c>
      <c r="P93" s="18"/>
      <c r="Q93" s="18">
        <v>1557261486734</v>
      </c>
    </row>
    <row r="94" spans="1:17" s="15" customFormat="1" ht="21" x14ac:dyDescent="0.55000000000000004">
      <c r="A94" s="16" t="s">
        <v>132</v>
      </c>
      <c r="C94" s="18">
        <v>6192100</v>
      </c>
      <c r="D94" s="18"/>
      <c r="E94" s="18">
        <v>7278337996100</v>
      </c>
      <c r="F94" s="18"/>
      <c r="G94" s="18">
        <v>7170836875355</v>
      </c>
      <c r="H94" s="18"/>
      <c r="I94" s="18">
        <v>107501120745</v>
      </c>
      <c r="J94" s="18"/>
      <c r="K94" s="18">
        <v>6192100</v>
      </c>
      <c r="L94" s="18"/>
      <c r="M94" s="18">
        <v>7278337996100</v>
      </c>
      <c r="N94" s="18"/>
      <c r="O94" s="18">
        <v>6785124071250</v>
      </c>
      <c r="P94" s="18"/>
      <c r="Q94" s="18">
        <v>493213924850</v>
      </c>
    </row>
    <row r="95" spans="1:17" s="15" customFormat="1" ht="21" x14ac:dyDescent="0.55000000000000004">
      <c r="A95" s="16" t="s">
        <v>126</v>
      </c>
      <c r="C95" s="18">
        <v>5057700</v>
      </c>
      <c r="D95" s="18"/>
      <c r="E95" s="18">
        <v>10174713870379</v>
      </c>
      <c r="F95" s="18"/>
      <c r="G95" s="18">
        <v>10007410954126</v>
      </c>
      <c r="H95" s="18"/>
      <c r="I95" s="18">
        <v>167302916253</v>
      </c>
      <c r="J95" s="18"/>
      <c r="K95" s="18">
        <v>5057700</v>
      </c>
      <c r="L95" s="18"/>
      <c r="M95" s="18">
        <v>10174713870379</v>
      </c>
      <c r="N95" s="18"/>
      <c r="O95" s="18">
        <v>9708842449326</v>
      </c>
      <c r="P95" s="18"/>
      <c r="Q95" s="18">
        <v>465871421053</v>
      </c>
    </row>
    <row r="96" spans="1:17" s="15" customFormat="1" ht="21" x14ac:dyDescent="0.55000000000000004">
      <c r="A96" s="16" t="s">
        <v>198</v>
      </c>
      <c r="C96" s="18">
        <v>8440100</v>
      </c>
      <c r="D96" s="18"/>
      <c r="E96" s="18">
        <v>8150477444158</v>
      </c>
      <c r="F96" s="18"/>
      <c r="G96" s="18">
        <v>8126604728972</v>
      </c>
      <c r="H96" s="18"/>
      <c r="I96" s="18">
        <v>23872715186</v>
      </c>
      <c r="J96" s="18"/>
      <c r="K96" s="18">
        <v>8440100</v>
      </c>
      <c r="L96" s="18"/>
      <c r="M96" s="18">
        <v>8150477444158</v>
      </c>
      <c r="N96" s="18"/>
      <c r="O96" s="18">
        <v>8031105429658</v>
      </c>
      <c r="P96" s="18"/>
      <c r="Q96" s="18">
        <v>119372014500</v>
      </c>
    </row>
    <row r="97" spans="1:17" s="15" customFormat="1" ht="21" x14ac:dyDescent="0.55000000000000004">
      <c r="A97" s="16" t="s">
        <v>223</v>
      </c>
      <c r="C97" s="18">
        <v>8955700</v>
      </c>
      <c r="D97" s="18"/>
      <c r="E97" s="18">
        <v>8646092354471</v>
      </c>
      <c r="F97" s="18"/>
      <c r="G97" s="18">
        <v>8880993604701</v>
      </c>
      <c r="H97" s="18"/>
      <c r="I97" s="18">
        <v>-234901250229</v>
      </c>
      <c r="J97" s="18"/>
      <c r="K97" s="18">
        <v>8955700</v>
      </c>
      <c r="L97" s="18"/>
      <c r="M97" s="18">
        <v>8646092354471</v>
      </c>
      <c r="N97" s="18"/>
      <c r="O97" s="18">
        <v>8569508135777</v>
      </c>
      <c r="P97" s="18"/>
      <c r="Q97" s="18">
        <v>76584218694</v>
      </c>
    </row>
    <row r="98" spans="1:17" s="15" customFormat="1" ht="21" x14ac:dyDescent="0.55000000000000004">
      <c r="A98" s="16" t="s">
        <v>183</v>
      </c>
      <c r="C98" s="18">
        <v>6999899</v>
      </c>
      <c r="D98" s="18"/>
      <c r="E98" s="18">
        <v>7068616570989</v>
      </c>
      <c r="F98" s="18"/>
      <c r="G98" s="18">
        <v>7068616570989</v>
      </c>
      <c r="H98" s="18"/>
      <c r="I98" s="18">
        <v>0</v>
      </c>
      <c r="J98" s="18"/>
      <c r="K98" s="18">
        <v>6999899</v>
      </c>
      <c r="L98" s="18"/>
      <c r="M98" s="18">
        <v>7068616570989</v>
      </c>
      <c r="N98" s="18"/>
      <c r="O98" s="18">
        <v>6998630268306</v>
      </c>
      <c r="P98" s="18"/>
      <c r="Q98" s="18">
        <v>69986302683</v>
      </c>
    </row>
    <row r="99" spans="1:17" s="15" customFormat="1" ht="21" x14ac:dyDescent="0.55000000000000004">
      <c r="A99" s="16" t="s">
        <v>177</v>
      </c>
      <c r="C99" s="18">
        <v>931601</v>
      </c>
      <c r="D99" s="18"/>
      <c r="E99" s="18">
        <v>940746468791</v>
      </c>
      <c r="F99" s="18"/>
      <c r="G99" s="18">
        <v>931432147318</v>
      </c>
      <c r="H99" s="18"/>
      <c r="I99" s="18">
        <v>9314321473</v>
      </c>
      <c r="J99" s="18"/>
      <c r="K99" s="18">
        <v>931601</v>
      </c>
      <c r="L99" s="18"/>
      <c r="M99" s="18">
        <v>940746468791</v>
      </c>
      <c r="N99" s="18"/>
      <c r="O99" s="18">
        <v>931653602680</v>
      </c>
      <c r="P99" s="18"/>
      <c r="Q99" s="18">
        <v>9092866111</v>
      </c>
    </row>
    <row r="100" spans="1:17" s="15" customFormat="1" ht="21" x14ac:dyDescent="0.55000000000000004">
      <c r="A100" s="16" t="s">
        <v>215</v>
      </c>
      <c r="C100" s="18">
        <v>1000100</v>
      </c>
      <c r="D100" s="18"/>
      <c r="E100" s="18">
        <v>993419260117</v>
      </c>
      <c r="F100" s="18"/>
      <c r="G100" s="18">
        <v>988729641265</v>
      </c>
      <c r="H100" s="18"/>
      <c r="I100" s="18">
        <v>4689618852</v>
      </c>
      <c r="J100" s="18"/>
      <c r="K100" s="18">
        <v>1000100</v>
      </c>
      <c r="L100" s="18"/>
      <c r="M100" s="18">
        <v>993419260117</v>
      </c>
      <c r="N100" s="18"/>
      <c r="O100" s="18">
        <v>989003382185</v>
      </c>
      <c r="P100" s="18"/>
      <c r="Q100" s="18">
        <v>4415877932</v>
      </c>
    </row>
    <row r="101" spans="1:17" s="15" customFormat="1" ht="21" x14ac:dyDescent="0.55000000000000004">
      <c r="A101" s="16" t="s">
        <v>144</v>
      </c>
      <c r="C101" s="18">
        <v>15000000</v>
      </c>
      <c r="D101" s="18"/>
      <c r="E101" s="18">
        <v>14997281250000</v>
      </c>
      <c r="F101" s="18"/>
      <c r="G101" s="18">
        <v>14997281250000</v>
      </c>
      <c r="H101" s="18"/>
      <c r="I101" s="18">
        <v>0</v>
      </c>
      <c r="J101" s="18"/>
      <c r="K101" s="18">
        <v>15000000</v>
      </c>
      <c r="L101" s="18"/>
      <c r="M101" s="18">
        <v>14997281250000</v>
      </c>
      <c r="N101" s="18"/>
      <c r="O101" s="18">
        <v>15000000000000</v>
      </c>
      <c r="P101" s="18"/>
      <c r="Q101" s="18">
        <v>-2718750000</v>
      </c>
    </row>
    <row r="102" spans="1:17" s="15" customFormat="1" ht="21" x14ac:dyDescent="0.55000000000000004">
      <c r="A102" s="16" t="s">
        <v>162</v>
      </c>
      <c r="C102" s="18">
        <v>6999809</v>
      </c>
      <c r="D102" s="18"/>
      <c r="E102" s="18">
        <v>6998540284618</v>
      </c>
      <c r="F102" s="18"/>
      <c r="G102" s="18">
        <v>6998540284618</v>
      </c>
      <c r="H102" s="18"/>
      <c r="I102" s="18">
        <v>0</v>
      </c>
      <c r="J102" s="18"/>
      <c r="K102" s="18">
        <v>6999809</v>
      </c>
      <c r="L102" s="18"/>
      <c r="M102" s="18">
        <v>6998540284618</v>
      </c>
      <c r="N102" s="18"/>
      <c r="O102" s="18">
        <v>6999809000000</v>
      </c>
      <c r="P102" s="18"/>
      <c r="Q102" s="18">
        <v>-1268715381</v>
      </c>
    </row>
    <row r="103" spans="1:17" s="15" customFormat="1" ht="21" x14ac:dyDescent="0.55000000000000004">
      <c r="A103" s="16" t="s">
        <v>240</v>
      </c>
      <c r="C103" s="18">
        <v>4799000</v>
      </c>
      <c r="D103" s="18"/>
      <c r="E103" s="18">
        <v>4798130181250</v>
      </c>
      <c r="F103" s="18"/>
      <c r="G103" s="18">
        <v>4798130181250</v>
      </c>
      <c r="H103" s="18"/>
      <c r="I103" s="18">
        <v>0</v>
      </c>
      <c r="J103" s="18"/>
      <c r="K103" s="18">
        <v>4799000</v>
      </c>
      <c r="L103" s="18"/>
      <c r="M103" s="18">
        <v>4798130181250</v>
      </c>
      <c r="N103" s="18"/>
      <c r="O103" s="18">
        <v>4798130181250</v>
      </c>
      <c r="P103" s="18"/>
      <c r="Q103" s="18">
        <v>0</v>
      </c>
    </row>
    <row r="104" spans="1:17" s="15" customFormat="1" ht="21" x14ac:dyDescent="0.55000000000000004">
      <c r="A104" s="16" t="s">
        <v>159</v>
      </c>
      <c r="C104" s="18">
        <v>3499886</v>
      </c>
      <c r="D104" s="18"/>
      <c r="E104" s="18">
        <v>3499251645662</v>
      </c>
      <c r="F104" s="18"/>
      <c r="G104" s="18">
        <v>3499251645662</v>
      </c>
      <c r="H104" s="18"/>
      <c r="I104" s="18">
        <v>0</v>
      </c>
      <c r="J104" s="18"/>
      <c r="K104" s="18">
        <v>3499886</v>
      </c>
      <c r="L104" s="18"/>
      <c r="M104" s="18">
        <v>3499251645662</v>
      </c>
      <c r="N104" s="18"/>
      <c r="O104" s="18">
        <v>3499886000000</v>
      </c>
      <c r="P104" s="18"/>
      <c r="Q104" s="18">
        <v>-634354337</v>
      </c>
    </row>
    <row r="105" spans="1:17" s="15" customFormat="1" ht="21" x14ac:dyDescent="0.55000000000000004">
      <c r="A105" s="16" t="s">
        <v>239</v>
      </c>
      <c r="C105" s="18">
        <v>599898</v>
      </c>
      <c r="D105" s="18"/>
      <c r="E105" s="18">
        <v>602788214829</v>
      </c>
      <c r="F105" s="18"/>
      <c r="G105" s="18">
        <v>602788214829</v>
      </c>
      <c r="H105" s="18"/>
      <c r="I105" s="18">
        <v>0</v>
      </c>
      <c r="J105" s="18"/>
      <c r="K105" s="18">
        <v>599898</v>
      </c>
      <c r="L105" s="18"/>
      <c r="M105" s="18">
        <v>602788214829</v>
      </c>
      <c r="N105" s="18"/>
      <c r="O105" s="18">
        <v>602788214829</v>
      </c>
      <c r="P105" s="18"/>
      <c r="Q105" s="18">
        <v>0</v>
      </c>
    </row>
    <row r="106" spans="1:17" s="15" customFormat="1" ht="21" x14ac:dyDescent="0.55000000000000004">
      <c r="A106" s="16" t="s">
        <v>150</v>
      </c>
      <c r="C106" s="18">
        <v>9999600</v>
      </c>
      <c r="D106" s="18"/>
      <c r="E106" s="18">
        <v>10002786466286</v>
      </c>
      <c r="F106" s="18"/>
      <c r="G106" s="18">
        <v>10002786466286</v>
      </c>
      <c r="H106" s="18"/>
      <c r="I106" s="18">
        <v>0</v>
      </c>
      <c r="J106" s="18"/>
      <c r="K106" s="18">
        <v>9999600</v>
      </c>
      <c r="L106" s="18"/>
      <c r="M106" s="18">
        <v>10002786466286</v>
      </c>
      <c r="N106" s="18"/>
      <c r="O106" s="18">
        <v>10002786466286</v>
      </c>
      <c r="P106" s="18"/>
      <c r="Q106" s="18">
        <v>0</v>
      </c>
    </row>
    <row r="107" spans="1:17" s="15" customFormat="1" ht="21" x14ac:dyDescent="0.55000000000000004">
      <c r="A107" s="16" t="s">
        <v>135</v>
      </c>
      <c r="C107" s="18">
        <v>7754900</v>
      </c>
      <c r="D107" s="18"/>
      <c r="E107" s="18">
        <v>7536490281204</v>
      </c>
      <c r="F107" s="18"/>
      <c r="G107" s="18">
        <v>7473495548653</v>
      </c>
      <c r="H107" s="18"/>
      <c r="I107" s="18">
        <v>62994732551</v>
      </c>
      <c r="J107" s="18"/>
      <c r="K107" s="18">
        <v>7754900</v>
      </c>
      <c r="L107" s="18"/>
      <c r="M107" s="18">
        <v>7536490281204</v>
      </c>
      <c r="N107" s="18"/>
      <c r="O107" s="18">
        <v>7090978074272</v>
      </c>
      <c r="P107" s="18"/>
      <c r="Q107" s="18">
        <v>445512206932</v>
      </c>
    </row>
    <row r="108" spans="1:17" s="15" customFormat="1" ht="21" x14ac:dyDescent="0.55000000000000004">
      <c r="A108" s="16" t="s">
        <v>186</v>
      </c>
      <c r="C108" s="18">
        <v>9999800</v>
      </c>
      <c r="D108" s="18"/>
      <c r="E108" s="18">
        <v>10097967411612</v>
      </c>
      <c r="F108" s="18"/>
      <c r="G108" s="18">
        <v>10097967411612</v>
      </c>
      <c r="H108" s="18"/>
      <c r="I108" s="18">
        <v>0</v>
      </c>
      <c r="J108" s="18"/>
      <c r="K108" s="18">
        <v>9999800</v>
      </c>
      <c r="L108" s="18"/>
      <c r="M108" s="18">
        <v>10097967411612</v>
      </c>
      <c r="N108" s="18"/>
      <c r="O108" s="18">
        <v>10097967411612</v>
      </c>
      <c r="P108" s="18"/>
      <c r="Q108" s="18">
        <v>0</v>
      </c>
    </row>
    <row r="109" spans="1:17" s="15" customFormat="1" ht="21" x14ac:dyDescent="0.55000000000000004">
      <c r="A109" s="16" t="s">
        <v>250</v>
      </c>
      <c r="C109" s="18">
        <v>1800000</v>
      </c>
      <c r="D109" s="18"/>
      <c r="E109" s="18">
        <v>1799673750000</v>
      </c>
      <c r="F109" s="18"/>
      <c r="G109" s="18">
        <v>1800000000000</v>
      </c>
      <c r="H109" s="18"/>
      <c r="I109" s="18">
        <v>-326250000</v>
      </c>
      <c r="J109" s="18"/>
      <c r="K109" s="18">
        <v>1800000</v>
      </c>
      <c r="L109" s="18"/>
      <c r="M109" s="18">
        <v>1799673750000</v>
      </c>
      <c r="N109" s="18"/>
      <c r="O109" s="18">
        <v>1800000000000</v>
      </c>
      <c r="P109" s="18"/>
      <c r="Q109" s="18">
        <v>-326250000</v>
      </c>
    </row>
    <row r="110" spans="1:17" s="15" customFormat="1" ht="21" x14ac:dyDescent="0.55000000000000004">
      <c r="A110" s="16" t="s">
        <v>238</v>
      </c>
      <c r="C110" s="18">
        <v>2499897</v>
      </c>
      <c r="D110" s="18"/>
      <c r="E110" s="18">
        <v>2511941113137</v>
      </c>
      <c r="F110" s="18"/>
      <c r="G110" s="18">
        <v>2511941113137</v>
      </c>
      <c r="H110" s="18"/>
      <c r="I110" s="18">
        <v>0</v>
      </c>
      <c r="J110" s="18"/>
      <c r="K110" s="18">
        <v>2499897</v>
      </c>
      <c r="L110" s="18"/>
      <c r="M110" s="18">
        <v>2511941113137</v>
      </c>
      <c r="N110" s="18"/>
      <c r="O110" s="18">
        <v>2511941113137</v>
      </c>
      <c r="P110" s="18"/>
      <c r="Q110" s="18">
        <v>0</v>
      </c>
    </row>
    <row r="111" spans="1:17" s="15" customFormat="1" ht="21" x14ac:dyDescent="0.55000000000000004">
      <c r="A111" s="16" t="s">
        <v>168</v>
      </c>
      <c r="C111" s="18">
        <v>1800000</v>
      </c>
      <c r="D111" s="18"/>
      <c r="E111" s="18">
        <v>1799673750000</v>
      </c>
      <c r="F111" s="18"/>
      <c r="G111" s="18">
        <v>1799673750000</v>
      </c>
      <c r="H111" s="18"/>
      <c r="I111" s="18">
        <v>0</v>
      </c>
      <c r="J111" s="18"/>
      <c r="K111" s="18">
        <v>1800000</v>
      </c>
      <c r="L111" s="18"/>
      <c r="M111" s="18">
        <v>1799673750000</v>
      </c>
      <c r="N111" s="18"/>
      <c r="O111" s="18">
        <v>1799673750000</v>
      </c>
      <c r="P111" s="18"/>
      <c r="Q111" s="18">
        <v>0</v>
      </c>
    </row>
    <row r="112" spans="1:17" s="15" customFormat="1" ht="21" x14ac:dyDescent="0.55000000000000004">
      <c r="A112" s="16" t="s">
        <v>253</v>
      </c>
      <c r="C112" s="18">
        <v>2999990</v>
      </c>
      <c r="D112" s="18"/>
      <c r="E112" s="18">
        <v>2999446251812</v>
      </c>
      <c r="F112" s="18"/>
      <c r="G112" s="18">
        <v>2999990000000</v>
      </c>
      <c r="H112" s="18"/>
      <c r="I112" s="18">
        <v>-543748187</v>
      </c>
      <c r="J112" s="18"/>
      <c r="K112" s="18">
        <v>2999990</v>
      </c>
      <c r="L112" s="18"/>
      <c r="M112" s="18">
        <v>2999446251812</v>
      </c>
      <c r="N112" s="18"/>
      <c r="O112" s="18">
        <v>2999990000000</v>
      </c>
      <c r="P112" s="18"/>
      <c r="Q112" s="18">
        <v>-543748187</v>
      </c>
    </row>
    <row r="113" spans="1:17" s="15" customFormat="1" ht="21" x14ac:dyDescent="0.55000000000000004">
      <c r="A113" s="16" t="s">
        <v>195</v>
      </c>
      <c r="C113" s="18">
        <v>2500000</v>
      </c>
      <c r="D113" s="18"/>
      <c r="E113" s="18">
        <v>2524542343750</v>
      </c>
      <c r="F113" s="18"/>
      <c r="G113" s="18">
        <v>2499546875000</v>
      </c>
      <c r="H113" s="18"/>
      <c r="I113" s="18">
        <v>24995468750</v>
      </c>
      <c r="J113" s="18"/>
      <c r="K113" s="18">
        <v>2500000</v>
      </c>
      <c r="L113" s="18"/>
      <c r="M113" s="18">
        <v>2524542343750</v>
      </c>
      <c r="N113" s="18"/>
      <c r="O113" s="18">
        <v>2500000000000</v>
      </c>
      <c r="P113" s="18"/>
      <c r="Q113" s="18">
        <v>24542343750</v>
      </c>
    </row>
    <row r="114" spans="1:17" s="15" customFormat="1" ht="21" x14ac:dyDescent="0.55000000000000004">
      <c r="A114" s="16" t="s">
        <v>192</v>
      </c>
      <c r="C114" s="18">
        <v>4600000</v>
      </c>
      <c r="D114" s="18"/>
      <c r="E114" s="18">
        <v>4645157912500</v>
      </c>
      <c r="F114" s="18"/>
      <c r="G114" s="18">
        <v>4599166250000</v>
      </c>
      <c r="H114" s="18"/>
      <c r="I114" s="18">
        <v>45991662500</v>
      </c>
      <c r="J114" s="18"/>
      <c r="K114" s="18">
        <v>4600000</v>
      </c>
      <c r="L114" s="18"/>
      <c r="M114" s="18">
        <v>4645157912500</v>
      </c>
      <c r="N114" s="18"/>
      <c r="O114" s="18">
        <v>4600000000000</v>
      </c>
      <c r="P114" s="18"/>
      <c r="Q114" s="18">
        <v>45157912500</v>
      </c>
    </row>
    <row r="115" spans="1:17" s="15" customFormat="1" ht="21" x14ac:dyDescent="0.55000000000000004">
      <c r="A115" s="16" t="s">
        <v>245</v>
      </c>
      <c r="C115" s="18">
        <v>1850000</v>
      </c>
      <c r="D115" s="18"/>
      <c r="E115" s="18">
        <v>1868161334375</v>
      </c>
      <c r="F115" s="18"/>
      <c r="G115" s="18">
        <v>1850177812500</v>
      </c>
      <c r="H115" s="18"/>
      <c r="I115" s="18">
        <v>17983521875</v>
      </c>
      <c r="J115" s="18"/>
      <c r="K115" s="18">
        <v>1850000</v>
      </c>
      <c r="L115" s="18"/>
      <c r="M115" s="18">
        <v>1868161334375</v>
      </c>
      <c r="N115" s="18"/>
      <c r="O115" s="18">
        <v>1850177812500</v>
      </c>
      <c r="P115" s="18"/>
      <c r="Q115" s="18">
        <v>17983521875</v>
      </c>
    </row>
    <row r="116" spans="1:17" s="15" customFormat="1" ht="21" x14ac:dyDescent="0.55000000000000004">
      <c r="A116" s="16" t="s">
        <v>241</v>
      </c>
      <c r="C116" s="18">
        <v>599995</v>
      </c>
      <c r="D116" s="18"/>
      <c r="E116" s="18">
        <v>599886250906</v>
      </c>
      <c r="F116" s="18"/>
      <c r="G116" s="18">
        <v>599886250906</v>
      </c>
      <c r="H116" s="18"/>
      <c r="I116" s="18">
        <v>0</v>
      </c>
      <c r="J116" s="18"/>
      <c r="K116" s="18">
        <v>599995</v>
      </c>
      <c r="L116" s="18"/>
      <c r="M116" s="18">
        <v>599886250906</v>
      </c>
      <c r="N116" s="18"/>
      <c r="O116" s="18">
        <v>599886250906</v>
      </c>
      <c r="P116" s="18"/>
      <c r="Q116" s="18">
        <v>0</v>
      </c>
    </row>
    <row r="117" spans="1:17" s="15" customFormat="1" ht="21" x14ac:dyDescent="0.55000000000000004">
      <c r="A117" s="16" t="s">
        <v>153</v>
      </c>
      <c r="C117" s="18">
        <v>1500000</v>
      </c>
      <c r="D117" s="18"/>
      <c r="E117" s="18">
        <v>1499728125000</v>
      </c>
      <c r="F117" s="18"/>
      <c r="G117" s="18">
        <v>1499728125000</v>
      </c>
      <c r="H117" s="18"/>
      <c r="I117" s="18">
        <v>0</v>
      </c>
      <c r="J117" s="18"/>
      <c r="K117" s="18">
        <v>1500000</v>
      </c>
      <c r="L117" s="18"/>
      <c r="M117" s="18">
        <v>1499728125000</v>
      </c>
      <c r="N117" s="18"/>
      <c r="O117" s="18">
        <v>1499728125000</v>
      </c>
      <c r="P117" s="18"/>
      <c r="Q117" s="18">
        <v>0</v>
      </c>
    </row>
    <row r="118" spans="1:17" s="15" customFormat="1" ht="21" x14ac:dyDescent="0.55000000000000004">
      <c r="A118" s="16" t="s">
        <v>171</v>
      </c>
      <c r="C118" s="18">
        <v>10000000</v>
      </c>
      <c r="D118" s="18"/>
      <c r="E118" s="18">
        <v>9998187500000</v>
      </c>
      <c r="F118" s="18"/>
      <c r="G118" s="18">
        <v>9998187500000</v>
      </c>
      <c r="H118" s="18"/>
      <c r="I118" s="18">
        <v>0</v>
      </c>
      <c r="J118" s="18"/>
      <c r="K118" s="18">
        <v>10000000</v>
      </c>
      <c r="L118" s="18"/>
      <c r="M118" s="18">
        <v>9998187500000</v>
      </c>
      <c r="N118" s="18"/>
      <c r="O118" s="18">
        <v>10000000000000</v>
      </c>
      <c r="P118" s="18"/>
      <c r="Q118" s="18">
        <v>-1812500000</v>
      </c>
    </row>
    <row r="119" spans="1:17" s="15" customFormat="1" ht="21" x14ac:dyDescent="0.55000000000000004">
      <c r="A119" s="16" t="s">
        <v>235</v>
      </c>
      <c r="C119" s="18">
        <v>4499999</v>
      </c>
      <c r="D119" s="18"/>
      <c r="E119" s="18">
        <v>4499183375181</v>
      </c>
      <c r="F119" s="18"/>
      <c r="G119" s="18">
        <v>4499183375181</v>
      </c>
      <c r="H119" s="18"/>
      <c r="I119" s="18">
        <v>0</v>
      </c>
      <c r="J119" s="18"/>
      <c r="K119" s="18">
        <v>4499999</v>
      </c>
      <c r="L119" s="18"/>
      <c r="M119" s="18">
        <v>4499183375181</v>
      </c>
      <c r="N119" s="18"/>
      <c r="O119" s="18">
        <v>4499183375181</v>
      </c>
      <c r="P119" s="18"/>
      <c r="Q119" s="18">
        <v>0</v>
      </c>
    </row>
    <row r="120" spans="1:17" s="15" customFormat="1" ht="21" x14ac:dyDescent="0.55000000000000004">
      <c r="A120" s="16" t="s">
        <v>204</v>
      </c>
      <c r="C120" s="18">
        <v>6732000</v>
      </c>
      <c r="D120" s="18"/>
      <c r="E120" s="18">
        <v>6568769954612</v>
      </c>
      <c r="F120" s="18"/>
      <c r="G120" s="18">
        <v>6568769954612</v>
      </c>
      <c r="H120" s="18"/>
      <c r="I120" s="18">
        <v>0</v>
      </c>
      <c r="J120" s="18"/>
      <c r="K120" s="18">
        <v>6732000</v>
      </c>
      <c r="L120" s="18"/>
      <c r="M120" s="18">
        <v>6568769954612</v>
      </c>
      <c r="N120" s="18"/>
      <c r="O120" s="18">
        <v>6401888384989</v>
      </c>
      <c r="P120" s="18"/>
      <c r="Q120" s="18">
        <v>166881569623</v>
      </c>
    </row>
    <row r="121" spans="1:17" s="15" customFormat="1" ht="21" x14ac:dyDescent="0.55000000000000004">
      <c r="A121" s="16" t="s">
        <v>147</v>
      </c>
      <c r="C121" s="18">
        <v>7500000</v>
      </c>
      <c r="D121" s="18"/>
      <c r="E121" s="18">
        <v>7573627031250</v>
      </c>
      <c r="F121" s="18"/>
      <c r="G121" s="18">
        <v>7498640625000</v>
      </c>
      <c r="H121" s="18"/>
      <c r="I121" s="18">
        <v>74986406250</v>
      </c>
      <c r="J121" s="18"/>
      <c r="K121" s="18">
        <v>7500000</v>
      </c>
      <c r="L121" s="18"/>
      <c r="M121" s="18">
        <v>7573627031250</v>
      </c>
      <c r="N121" s="18"/>
      <c r="O121" s="18">
        <v>7498640625000</v>
      </c>
      <c r="P121" s="18"/>
      <c r="Q121" s="18">
        <v>74986406250</v>
      </c>
    </row>
    <row r="122" spans="1:17" s="15" customFormat="1" ht="21" x14ac:dyDescent="0.55000000000000004">
      <c r="A122" s="16" t="s">
        <v>189</v>
      </c>
      <c r="C122" s="18">
        <v>3999984</v>
      </c>
      <c r="D122" s="18"/>
      <c r="E122" s="18">
        <v>3999259002900</v>
      </c>
      <c r="F122" s="18"/>
      <c r="G122" s="18">
        <v>3999259002900</v>
      </c>
      <c r="H122" s="18"/>
      <c r="I122" s="18">
        <v>0</v>
      </c>
      <c r="J122" s="18"/>
      <c r="K122" s="18">
        <v>3999984</v>
      </c>
      <c r="L122" s="18"/>
      <c r="M122" s="18">
        <v>3999259002900</v>
      </c>
      <c r="N122" s="18"/>
      <c r="O122" s="18">
        <v>3999259002900</v>
      </c>
      <c r="P122" s="18"/>
      <c r="Q122" s="18">
        <v>0</v>
      </c>
    </row>
    <row r="123" spans="1:17" s="15" customFormat="1" ht="21" x14ac:dyDescent="0.55000000000000004">
      <c r="A123" s="16" t="s">
        <v>165</v>
      </c>
      <c r="C123" s="18">
        <v>1199966</v>
      </c>
      <c r="D123" s="18"/>
      <c r="E123" s="18">
        <v>1199748506162</v>
      </c>
      <c r="F123" s="18"/>
      <c r="G123" s="18">
        <v>1199748506162</v>
      </c>
      <c r="H123" s="18"/>
      <c r="I123" s="18">
        <v>0</v>
      </c>
      <c r="J123" s="18"/>
      <c r="K123" s="18">
        <v>1199966</v>
      </c>
      <c r="L123" s="18"/>
      <c r="M123" s="18">
        <v>1199748506162</v>
      </c>
      <c r="N123" s="18"/>
      <c r="O123" s="18">
        <v>1199748506162</v>
      </c>
      <c r="P123" s="18"/>
      <c r="Q123" s="18">
        <v>0</v>
      </c>
    </row>
    <row r="124" spans="1:17" s="15" customFormat="1" ht="21" x14ac:dyDescent="0.55000000000000004">
      <c r="A124" s="16" t="s">
        <v>232</v>
      </c>
      <c r="C124" s="18">
        <v>2999899</v>
      </c>
      <c r="D124" s="18"/>
      <c r="E124" s="18">
        <v>2999355268306</v>
      </c>
      <c r="F124" s="18"/>
      <c r="G124" s="18">
        <v>3029348820989</v>
      </c>
      <c r="H124" s="18"/>
      <c r="I124" s="18">
        <v>-29993552682</v>
      </c>
      <c r="J124" s="18"/>
      <c r="K124" s="18">
        <v>2999899</v>
      </c>
      <c r="L124" s="18"/>
      <c r="M124" s="18">
        <v>2999355268306</v>
      </c>
      <c r="N124" s="18"/>
      <c r="O124" s="18">
        <v>2999355268306</v>
      </c>
      <c r="P124" s="18"/>
      <c r="Q124" s="18">
        <v>0</v>
      </c>
    </row>
    <row r="125" spans="1:17" s="15" customFormat="1" ht="19.5" thickBot="1" x14ac:dyDescent="0.5">
      <c r="C125" s="18"/>
      <c r="D125" s="18"/>
      <c r="E125" s="19">
        <f>SUM(E8:E124)</f>
        <v>350802792727196</v>
      </c>
      <c r="F125" s="19">
        <f t="shared" ref="F125:Q125" si="0">SUM(F8:F124)</f>
        <v>0</v>
      </c>
      <c r="G125" s="19">
        <f t="shared" si="0"/>
        <v>349546094812930</v>
      </c>
      <c r="H125" s="19">
        <f t="shared" si="0"/>
        <v>0</v>
      </c>
      <c r="I125" s="19">
        <f t="shared" si="0"/>
        <v>1256697914300</v>
      </c>
      <c r="J125" s="19">
        <f t="shared" si="0"/>
        <v>0</v>
      </c>
      <c r="K125" s="19">
        <f t="shared" si="0"/>
        <v>8706450351</v>
      </c>
      <c r="L125" s="19">
        <f t="shared" si="0"/>
        <v>0</v>
      </c>
      <c r="M125" s="19">
        <f t="shared" si="0"/>
        <v>350802792727196</v>
      </c>
      <c r="N125" s="19">
        <f t="shared" si="0"/>
        <v>0</v>
      </c>
      <c r="O125" s="19">
        <f t="shared" si="0"/>
        <v>343980367114022</v>
      </c>
      <c r="P125" s="19">
        <f t="shared" si="0"/>
        <v>0</v>
      </c>
      <c r="Q125" s="19">
        <f t="shared" si="0"/>
        <v>6822425613201</v>
      </c>
    </row>
    <row r="126" spans="1:17" s="15" customFormat="1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3"/>
  <sheetViews>
    <sheetView rightToLeft="1" workbookViewId="0">
      <selection activeCell="Q60" sqref="Q60"/>
    </sheetView>
  </sheetViews>
  <sheetFormatPr defaultRowHeight="18.75" x14ac:dyDescent="0.45"/>
  <cols>
    <col min="1" max="1" width="33" style="15" bestFit="1" customWidth="1"/>
    <col min="2" max="2" width="1" style="15" customWidth="1"/>
    <col min="3" max="3" width="12.5703125" style="15" bestFit="1" customWidth="1"/>
    <col min="4" max="4" width="1" style="15" customWidth="1"/>
    <col min="5" max="5" width="18.140625" style="15" bestFit="1" customWidth="1"/>
    <col min="6" max="6" width="1" style="15" customWidth="1"/>
    <col min="7" max="7" width="18.42578125" style="15" bestFit="1" customWidth="1"/>
    <col min="8" max="8" width="1" style="15" customWidth="1"/>
    <col min="9" max="9" width="32.42578125" style="15" bestFit="1" customWidth="1"/>
    <col min="10" max="10" width="1" style="15" customWidth="1"/>
    <col min="11" max="11" width="12.7109375" style="15" bestFit="1" customWidth="1"/>
    <col min="12" max="12" width="1" style="15" customWidth="1"/>
    <col min="13" max="13" width="19.5703125" style="15" bestFit="1" customWidth="1"/>
    <col min="14" max="14" width="1" style="15" customWidth="1"/>
    <col min="15" max="15" width="19.5703125" style="15" bestFit="1" customWidth="1"/>
    <col min="16" max="16" width="1" style="15" customWidth="1"/>
    <col min="17" max="17" width="32.42578125" style="15" bestFit="1" customWidth="1"/>
    <col min="18" max="18" width="1" style="15" customWidth="1"/>
    <col min="19" max="19" width="17.42578125" style="15" customWidth="1"/>
    <col min="20" max="16384" width="9.140625" style="15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471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4" t="s">
        <v>473</v>
      </c>
      <c r="D6" s="14" t="s">
        <v>473</v>
      </c>
      <c r="E6" s="14" t="s">
        <v>473</v>
      </c>
      <c r="F6" s="14" t="s">
        <v>473</v>
      </c>
      <c r="G6" s="14" t="s">
        <v>473</v>
      </c>
      <c r="H6" s="14" t="s">
        <v>473</v>
      </c>
      <c r="I6" s="14" t="s">
        <v>473</v>
      </c>
      <c r="K6" s="14" t="s">
        <v>474</v>
      </c>
      <c r="L6" s="14" t="s">
        <v>474</v>
      </c>
      <c r="M6" s="14" t="s">
        <v>474</v>
      </c>
      <c r="N6" s="14" t="s">
        <v>474</v>
      </c>
      <c r="O6" s="14" t="s">
        <v>474</v>
      </c>
      <c r="P6" s="14" t="s">
        <v>474</v>
      </c>
      <c r="Q6" s="14" t="s">
        <v>474</v>
      </c>
    </row>
    <row r="7" spans="1:17" ht="30" x14ac:dyDescent="0.45">
      <c r="A7" s="14" t="s">
        <v>3</v>
      </c>
      <c r="C7" s="14" t="s">
        <v>7</v>
      </c>
      <c r="E7" s="14" t="s">
        <v>507</v>
      </c>
      <c r="G7" s="14" t="s">
        <v>508</v>
      </c>
      <c r="I7" s="14" t="s">
        <v>510</v>
      </c>
      <c r="K7" s="14" t="s">
        <v>7</v>
      </c>
      <c r="M7" s="14" t="s">
        <v>507</v>
      </c>
      <c r="O7" s="14" t="s">
        <v>508</v>
      </c>
      <c r="Q7" s="14" t="s">
        <v>510</v>
      </c>
    </row>
    <row r="8" spans="1:17" ht="21" x14ac:dyDescent="0.55000000000000004">
      <c r="A8" s="16" t="s">
        <v>56</v>
      </c>
      <c r="C8" s="18">
        <v>5563000</v>
      </c>
      <c r="D8" s="18"/>
      <c r="E8" s="18">
        <v>125915826434</v>
      </c>
      <c r="F8" s="18"/>
      <c r="G8" s="18">
        <v>125997471686</v>
      </c>
      <c r="H8" s="18"/>
      <c r="I8" s="18">
        <v>-81645252</v>
      </c>
      <c r="J8" s="18"/>
      <c r="K8" s="18">
        <v>7763000</v>
      </c>
      <c r="L8" s="18"/>
      <c r="M8" s="18">
        <v>176630269334</v>
      </c>
      <c r="N8" s="18"/>
      <c r="O8" s="18">
        <v>176628315216</v>
      </c>
      <c r="P8" s="18"/>
      <c r="Q8" s="18">
        <v>1954118</v>
      </c>
    </row>
    <row r="9" spans="1:17" ht="21" x14ac:dyDescent="0.55000000000000004">
      <c r="A9" s="16" t="s">
        <v>19</v>
      </c>
      <c r="C9" s="18">
        <v>1</v>
      </c>
      <c r="D9" s="18"/>
      <c r="E9" s="18">
        <v>1</v>
      </c>
      <c r="F9" s="18"/>
      <c r="G9" s="18">
        <v>3254</v>
      </c>
      <c r="H9" s="18"/>
      <c r="I9" s="18">
        <v>-3253</v>
      </c>
      <c r="J9" s="18"/>
      <c r="K9" s="18">
        <v>414595200</v>
      </c>
      <c r="L9" s="18"/>
      <c r="M9" s="18">
        <v>1114202274950</v>
      </c>
      <c r="N9" s="18"/>
      <c r="O9" s="18">
        <v>1113718968976</v>
      </c>
      <c r="P9" s="18"/>
      <c r="Q9" s="18">
        <v>483305974</v>
      </c>
    </row>
    <row r="10" spans="1:17" ht="21" x14ac:dyDescent="0.55000000000000004">
      <c r="A10" s="16" t="s">
        <v>33</v>
      </c>
      <c r="C10" s="18">
        <v>6364662</v>
      </c>
      <c r="D10" s="18"/>
      <c r="E10" s="18">
        <v>993995904838</v>
      </c>
      <c r="F10" s="18"/>
      <c r="G10" s="18">
        <v>1135755079414</v>
      </c>
      <c r="H10" s="18"/>
      <c r="I10" s="18">
        <v>-141759174576</v>
      </c>
      <c r="J10" s="18"/>
      <c r="K10" s="18">
        <v>7532949</v>
      </c>
      <c r="L10" s="18"/>
      <c r="M10" s="18">
        <v>1181264070869</v>
      </c>
      <c r="N10" s="18"/>
      <c r="O10" s="18">
        <v>1355331394057</v>
      </c>
      <c r="P10" s="18"/>
      <c r="Q10" s="18">
        <v>-174067323188</v>
      </c>
    </row>
    <row r="11" spans="1:17" ht="21" x14ac:dyDescent="0.55000000000000004">
      <c r="A11" s="16" t="s">
        <v>22</v>
      </c>
      <c r="C11" s="18">
        <v>1</v>
      </c>
      <c r="D11" s="18"/>
      <c r="E11" s="18">
        <v>1</v>
      </c>
      <c r="F11" s="18"/>
      <c r="G11" s="18">
        <v>3001</v>
      </c>
      <c r="H11" s="18"/>
      <c r="I11" s="18">
        <v>-3000</v>
      </c>
      <c r="J11" s="18"/>
      <c r="K11" s="18">
        <v>41529825</v>
      </c>
      <c r="L11" s="18"/>
      <c r="M11" s="18">
        <v>147150649603</v>
      </c>
      <c r="N11" s="18"/>
      <c r="O11" s="18">
        <v>140790753163</v>
      </c>
      <c r="P11" s="18"/>
      <c r="Q11" s="18">
        <v>6359896440</v>
      </c>
    </row>
    <row r="12" spans="1:17" ht="21" x14ac:dyDescent="0.55000000000000004">
      <c r="A12" s="16" t="s">
        <v>78</v>
      </c>
      <c r="C12" s="18">
        <v>18247332</v>
      </c>
      <c r="D12" s="18"/>
      <c r="E12" s="18">
        <v>216179035357</v>
      </c>
      <c r="F12" s="18"/>
      <c r="G12" s="18">
        <v>219712809205</v>
      </c>
      <c r="H12" s="18"/>
      <c r="I12" s="18">
        <v>-3533773848</v>
      </c>
      <c r="J12" s="18"/>
      <c r="K12" s="18">
        <v>73341313</v>
      </c>
      <c r="L12" s="18"/>
      <c r="M12" s="18">
        <v>859225912960</v>
      </c>
      <c r="N12" s="18"/>
      <c r="O12" s="18">
        <v>863870002475</v>
      </c>
      <c r="P12" s="18"/>
      <c r="Q12" s="18">
        <v>-4644089515</v>
      </c>
    </row>
    <row r="13" spans="1:17" ht="21" x14ac:dyDescent="0.55000000000000004">
      <c r="A13" s="16" t="s">
        <v>31</v>
      </c>
      <c r="C13" s="18">
        <v>26324955</v>
      </c>
      <c r="D13" s="18"/>
      <c r="E13" s="18">
        <v>244567882495</v>
      </c>
      <c r="F13" s="18"/>
      <c r="G13" s="18">
        <v>247127075703</v>
      </c>
      <c r="H13" s="18"/>
      <c r="I13" s="18">
        <v>-2559193208</v>
      </c>
      <c r="J13" s="18"/>
      <c r="K13" s="18">
        <v>73000000</v>
      </c>
      <c r="L13" s="18"/>
      <c r="M13" s="18">
        <v>686113248883</v>
      </c>
      <c r="N13" s="18"/>
      <c r="O13" s="18">
        <v>688717885131</v>
      </c>
      <c r="P13" s="18"/>
      <c r="Q13" s="18">
        <v>-2604636248</v>
      </c>
    </row>
    <row r="14" spans="1:17" ht="21" x14ac:dyDescent="0.55000000000000004">
      <c r="A14" s="16" t="s">
        <v>36</v>
      </c>
      <c r="C14" s="18">
        <v>1</v>
      </c>
      <c r="D14" s="18"/>
      <c r="E14" s="18">
        <v>1</v>
      </c>
      <c r="F14" s="18"/>
      <c r="G14" s="18">
        <v>17161</v>
      </c>
      <c r="H14" s="18"/>
      <c r="I14" s="18">
        <v>-17160</v>
      </c>
      <c r="J14" s="18"/>
      <c r="K14" s="18">
        <v>5524</v>
      </c>
      <c r="L14" s="18"/>
      <c r="M14" s="18">
        <v>93222554</v>
      </c>
      <c r="N14" s="18"/>
      <c r="O14" s="18">
        <v>97378855</v>
      </c>
      <c r="P14" s="18"/>
      <c r="Q14" s="18">
        <v>-4156301</v>
      </c>
    </row>
    <row r="15" spans="1:17" ht="21" x14ac:dyDescent="0.55000000000000004">
      <c r="A15" s="16" t="s">
        <v>67</v>
      </c>
      <c r="C15" s="18">
        <v>1298</v>
      </c>
      <c r="D15" s="18"/>
      <c r="E15" s="18">
        <v>1297</v>
      </c>
      <c r="F15" s="18"/>
      <c r="G15" s="18">
        <v>14431248</v>
      </c>
      <c r="H15" s="18"/>
      <c r="I15" s="18">
        <v>-14429951</v>
      </c>
      <c r="J15" s="18"/>
      <c r="K15" s="18">
        <v>1298</v>
      </c>
      <c r="L15" s="18"/>
      <c r="M15" s="18">
        <v>1297</v>
      </c>
      <c r="N15" s="18"/>
      <c r="O15" s="18">
        <v>14431248</v>
      </c>
      <c r="P15" s="18"/>
      <c r="Q15" s="18">
        <v>-14429951</v>
      </c>
    </row>
    <row r="16" spans="1:17" ht="21" x14ac:dyDescent="0.55000000000000004">
      <c r="A16" s="16" t="s">
        <v>51</v>
      </c>
      <c r="C16" s="18">
        <v>16837771</v>
      </c>
      <c r="D16" s="18"/>
      <c r="E16" s="18">
        <v>86874218309</v>
      </c>
      <c r="F16" s="18"/>
      <c r="G16" s="18">
        <v>86285156196</v>
      </c>
      <c r="H16" s="18"/>
      <c r="I16" s="18">
        <v>589062113</v>
      </c>
      <c r="J16" s="18"/>
      <c r="K16" s="18">
        <v>30186543</v>
      </c>
      <c r="L16" s="18"/>
      <c r="M16" s="18">
        <v>159229195822</v>
      </c>
      <c r="N16" s="18"/>
      <c r="O16" s="18">
        <v>154993784644</v>
      </c>
      <c r="P16" s="18"/>
      <c r="Q16" s="18">
        <v>4235411178</v>
      </c>
    </row>
    <row r="17" spans="1:17" ht="21" x14ac:dyDescent="0.55000000000000004">
      <c r="A17" s="16" t="s">
        <v>27</v>
      </c>
      <c r="C17" s="18">
        <v>1</v>
      </c>
      <c r="D17" s="18"/>
      <c r="E17" s="18">
        <v>1</v>
      </c>
      <c r="F17" s="18"/>
      <c r="G17" s="18">
        <v>11524</v>
      </c>
      <c r="H17" s="18"/>
      <c r="I17" s="18">
        <v>-11523</v>
      </c>
      <c r="J17" s="18"/>
      <c r="K17" s="18">
        <v>1</v>
      </c>
      <c r="L17" s="18"/>
      <c r="M17" s="18">
        <v>1</v>
      </c>
      <c r="N17" s="18"/>
      <c r="O17" s="18">
        <v>11524</v>
      </c>
      <c r="P17" s="18"/>
      <c r="Q17" s="18">
        <v>-11523</v>
      </c>
    </row>
    <row r="18" spans="1:17" ht="21" x14ac:dyDescent="0.55000000000000004">
      <c r="A18" s="16" t="s">
        <v>57</v>
      </c>
      <c r="C18" s="18">
        <v>1400000</v>
      </c>
      <c r="D18" s="18"/>
      <c r="E18" s="18">
        <v>20123548215</v>
      </c>
      <c r="F18" s="18"/>
      <c r="G18" s="18">
        <v>20070775774</v>
      </c>
      <c r="H18" s="18"/>
      <c r="I18" s="18">
        <v>52772441</v>
      </c>
      <c r="J18" s="18"/>
      <c r="K18" s="18">
        <v>3400000</v>
      </c>
      <c r="L18" s="18"/>
      <c r="M18" s="18">
        <v>51495766215</v>
      </c>
      <c r="N18" s="18"/>
      <c r="O18" s="18">
        <v>51267337186</v>
      </c>
      <c r="P18" s="18"/>
      <c r="Q18" s="18">
        <v>228429029</v>
      </c>
    </row>
    <row r="19" spans="1:17" ht="21" x14ac:dyDescent="0.55000000000000004">
      <c r="A19" s="16" t="s">
        <v>82</v>
      </c>
      <c r="C19" s="18">
        <v>16706728</v>
      </c>
      <c r="D19" s="18"/>
      <c r="E19" s="18">
        <v>124558732530</v>
      </c>
      <c r="F19" s="18"/>
      <c r="G19" s="18">
        <v>126717677760</v>
      </c>
      <c r="H19" s="18"/>
      <c r="I19" s="18">
        <v>-2158945230</v>
      </c>
      <c r="J19" s="18"/>
      <c r="K19" s="18">
        <v>82198756</v>
      </c>
      <c r="L19" s="18"/>
      <c r="M19" s="18">
        <v>544753924787</v>
      </c>
      <c r="N19" s="18"/>
      <c r="O19" s="18">
        <v>544367520541</v>
      </c>
      <c r="P19" s="18"/>
      <c r="Q19" s="18">
        <v>386404246</v>
      </c>
    </row>
    <row r="20" spans="1:17" ht="21" x14ac:dyDescent="0.55000000000000004">
      <c r="A20" s="16" t="s">
        <v>45</v>
      </c>
      <c r="C20" s="18">
        <v>6</v>
      </c>
      <c r="D20" s="18"/>
      <c r="E20" s="18">
        <v>6</v>
      </c>
      <c r="F20" s="18"/>
      <c r="G20" s="18">
        <v>6411</v>
      </c>
      <c r="H20" s="18"/>
      <c r="I20" s="18">
        <v>-6405</v>
      </c>
      <c r="J20" s="18"/>
      <c r="K20" s="18">
        <v>6</v>
      </c>
      <c r="L20" s="18"/>
      <c r="M20" s="18">
        <v>6</v>
      </c>
      <c r="N20" s="18"/>
      <c r="O20" s="18">
        <v>6411</v>
      </c>
      <c r="P20" s="18"/>
      <c r="Q20" s="18">
        <v>-6405</v>
      </c>
    </row>
    <row r="21" spans="1:17" ht="21" x14ac:dyDescent="0.55000000000000004">
      <c r="A21" s="16" t="s">
        <v>74</v>
      </c>
      <c r="C21" s="18">
        <v>4790938</v>
      </c>
      <c r="D21" s="18"/>
      <c r="E21" s="18">
        <v>14243883546</v>
      </c>
      <c r="F21" s="18"/>
      <c r="G21" s="18">
        <v>14763967540</v>
      </c>
      <c r="H21" s="18"/>
      <c r="I21" s="18">
        <v>-520083994</v>
      </c>
      <c r="J21" s="18"/>
      <c r="K21" s="18">
        <v>15005451</v>
      </c>
      <c r="L21" s="18"/>
      <c r="M21" s="18">
        <v>47837136065</v>
      </c>
      <c r="N21" s="18"/>
      <c r="O21" s="18">
        <v>48331705459</v>
      </c>
      <c r="P21" s="18"/>
      <c r="Q21" s="18">
        <v>-494569394</v>
      </c>
    </row>
    <row r="22" spans="1:17" ht="21" x14ac:dyDescent="0.55000000000000004">
      <c r="A22" s="16" t="s">
        <v>35</v>
      </c>
      <c r="C22" s="18">
        <v>11725000</v>
      </c>
      <c r="D22" s="18"/>
      <c r="E22" s="18">
        <v>2225000692687</v>
      </c>
      <c r="F22" s="18"/>
      <c r="G22" s="18">
        <v>2239413782602</v>
      </c>
      <c r="H22" s="18"/>
      <c r="I22" s="18">
        <v>-14413089915</v>
      </c>
      <c r="J22" s="18"/>
      <c r="K22" s="18">
        <v>11725000</v>
      </c>
      <c r="L22" s="18"/>
      <c r="M22" s="18">
        <v>2225000692687</v>
      </c>
      <c r="N22" s="18"/>
      <c r="O22" s="18">
        <v>2239413782602</v>
      </c>
      <c r="P22" s="18"/>
      <c r="Q22" s="18">
        <v>-14413089915</v>
      </c>
    </row>
    <row r="23" spans="1:17" ht="21" x14ac:dyDescent="0.55000000000000004">
      <c r="A23" s="16" t="s">
        <v>46</v>
      </c>
      <c r="C23" s="18">
        <v>15000000</v>
      </c>
      <c r="D23" s="18"/>
      <c r="E23" s="18">
        <v>66098929439</v>
      </c>
      <c r="F23" s="18"/>
      <c r="G23" s="18">
        <v>71795968269</v>
      </c>
      <c r="H23" s="18"/>
      <c r="I23" s="18">
        <v>-5697038830</v>
      </c>
      <c r="J23" s="18"/>
      <c r="K23" s="18">
        <v>93842007</v>
      </c>
      <c r="L23" s="18"/>
      <c r="M23" s="18">
        <v>394766682062</v>
      </c>
      <c r="N23" s="18"/>
      <c r="O23" s="18">
        <v>424237536041</v>
      </c>
      <c r="P23" s="18"/>
      <c r="Q23" s="18">
        <v>-29470853979</v>
      </c>
    </row>
    <row r="24" spans="1:17" ht="21" x14ac:dyDescent="0.55000000000000004">
      <c r="A24" s="16" t="s">
        <v>42</v>
      </c>
      <c r="C24" s="18">
        <v>4000000</v>
      </c>
      <c r="D24" s="18"/>
      <c r="E24" s="18">
        <v>21073860000</v>
      </c>
      <c r="F24" s="18"/>
      <c r="G24" s="18">
        <v>21183935155</v>
      </c>
      <c r="H24" s="18"/>
      <c r="I24" s="18">
        <v>-110075155</v>
      </c>
      <c r="J24" s="18"/>
      <c r="K24" s="18">
        <v>49600000</v>
      </c>
      <c r="L24" s="18"/>
      <c r="M24" s="18">
        <v>269433276545</v>
      </c>
      <c r="N24" s="18"/>
      <c r="O24" s="18">
        <v>267187260822</v>
      </c>
      <c r="P24" s="18"/>
      <c r="Q24" s="18">
        <v>2246015723</v>
      </c>
    </row>
    <row r="25" spans="1:17" ht="21" x14ac:dyDescent="0.55000000000000004">
      <c r="A25" s="16" t="s">
        <v>75</v>
      </c>
      <c r="C25" s="18">
        <v>2</v>
      </c>
      <c r="D25" s="18"/>
      <c r="E25" s="18">
        <v>2</v>
      </c>
      <c r="F25" s="18"/>
      <c r="G25" s="18">
        <v>12370</v>
      </c>
      <c r="H25" s="18"/>
      <c r="I25" s="18">
        <v>-12368</v>
      </c>
      <c r="J25" s="18"/>
      <c r="K25" s="18">
        <v>295002201</v>
      </c>
      <c r="L25" s="18"/>
      <c r="M25" s="18">
        <v>1756792535491</v>
      </c>
      <c r="N25" s="18"/>
      <c r="O25" s="18">
        <v>1763700546957</v>
      </c>
      <c r="P25" s="18"/>
      <c r="Q25" s="18">
        <v>-6908011466</v>
      </c>
    </row>
    <row r="26" spans="1:17" ht="21" x14ac:dyDescent="0.55000000000000004">
      <c r="A26" s="16" t="s">
        <v>25</v>
      </c>
      <c r="C26" s="18">
        <v>2</v>
      </c>
      <c r="D26" s="18"/>
      <c r="E26" s="18">
        <v>2</v>
      </c>
      <c r="F26" s="18"/>
      <c r="G26" s="18">
        <v>4375</v>
      </c>
      <c r="H26" s="18"/>
      <c r="I26" s="18">
        <v>-4373</v>
      </c>
      <c r="J26" s="18"/>
      <c r="K26" s="18">
        <v>145720924</v>
      </c>
      <c r="L26" s="18"/>
      <c r="M26" s="18">
        <v>300112220144</v>
      </c>
      <c r="N26" s="18"/>
      <c r="O26" s="18">
        <v>303555914053</v>
      </c>
      <c r="P26" s="18"/>
      <c r="Q26" s="18">
        <v>-3443693909</v>
      </c>
    </row>
    <row r="27" spans="1:17" ht="21" x14ac:dyDescent="0.55000000000000004">
      <c r="A27" s="16" t="s">
        <v>72</v>
      </c>
      <c r="C27" s="18">
        <v>132416038</v>
      </c>
      <c r="D27" s="18"/>
      <c r="E27" s="18">
        <v>521007245463</v>
      </c>
      <c r="F27" s="18"/>
      <c r="G27" s="18">
        <v>522672443014</v>
      </c>
      <c r="H27" s="18"/>
      <c r="I27" s="18">
        <v>-1665197551</v>
      </c>
      <c r="J27" s="18"/>
      <c r="K27" s="18">
        <v>266189641</v>
      </c>
      <c r="L27" s="18"/>
      <c r="M27" s="18">
        <v>1065632972851</v>
      </c>
      <c r="N27" s="18"/>
      <c r="O27" s="18">
        <v>1064932521194</v>
      </c>
      <c r="P27" s="18"/>
      <c r="Q27" s="18">
        <v>700451657</v>
      </c>
    </row>
    <row r="28" spans="1:17" ht="21" x14ac:dyDescent="0.55000000000000004">
      <c r="A28" s="16" t="s">
        <v>65</v>
      </c>
      <c r="C28" s="18">
        <v>5142</v>
      </c>
      <c r="D28" s="18"/>
      <c r="E28" s="18">
        <v>53516016</v>
      </c>
      <c r="F28" s="18"/>
      <c r="G28" s="18">
        <v>57942495</v>
      </c>
      <c r="H28" s="18"/>
      <c r="I28" s="18">
        <v>-4426479</v>
      </c>
      <c r="J28" s="18"/>
      <c r="K28" s="18">
        <v>5142</v>
      </c>
      <c r="L28" s="18"/>
      <c r="M28" s="18">
        <v>53516016</v>
      </c>
      <c r="N28" s="18"/>
      <c r="O28" s="18">
        <v>57942495</v>
      </c>
      <c r="P28" s="18"/>
      <c r="Q28" s="18">
        <v>-4426479</v>
      </c>
    </row>
    <row r="29" spans="1:17" ht="21" x14ac:dyDescent="0.55000000000000004">
      <c r="A29" s="16" t="s">
        <v>511</v>
      </c>
      <c r="C29" s="18">
        <v>0</v>
      </c>
      <c r="D29" s="18"/>
      <c r="E29" s="18">
        <v>0</v>
      </c>
      <c r="F29" s="18"/>
      <c r="G29" s="18">
        <v>0</v>
      </c>
      <c r="H29" s="18"/>
      <c r="I29" s="18">
        <v>0</v>
      </c>
      <c r="J29" s="18"/>
      <c r="K29" s="18">
        <v>1500000</v>
      </c>
      <c r="L29" s="18"/>
      <c r="M29" s="18">
        <v>123790182884</v>
      </c>
      <c r="N29" s="18"/>
      <c r="O29" s="18">
        <v>127653175883</v>
      </c>
      <c r="P29" s="18"/>
      <c r="Q29" s="18">
        <v>-3862992999</v>
      </c>
    </row>
    <row r="30" spans="1:17" ht="21" x14ac:dyDescent="0.55000000000000004">
      <c r="A30" s="16" t="s">
        <v>512</v>
      </c>
      <c r="C30" s="18">
        <v>0</v>
      </c>
      <c r="D30" s="18"/>
      <c r="E30" s="18">
        <v>0</v>
      </c>
      <c r="F30" s="18"/>
      <c r="G30" s="18">
        <v>0</v>
      </c>
      <c r="H30" s="18"/>
      <c r="I30" s="18">
        <v>0</v>
      </c>
      <c r="J30" s="18"/>
      <c r="K30" s="18">
        <v>18945135</v>
      </c>
      <c r="L30" s="18"/>
      <c r="M30" s="18">
        <v>192992269992</v>
      </c>
      <c r="N30" s="18"/>
      <c r="O30" s="18">
        <v>187532850160</v>
      </c>
      <c r="P30" s="18"/>
      <c r="Q30" s="18">
        <v>5459419832</v>
      </c>
    </row>
    <row r="31" spans="1:17" ht="21" x14ac:dyDescent="0.55000000000000004">
      <c r="A31" s="16" t="s">
        <v>76</v>
      </c>
      <c r="C31" s="18">
        <v>0</v>
      </c>
      <c r="D31" s="18"/>
      <c r="E31" s="18">
        <v>0</v>
      </c>
      <c r="F31" s="18"/>
      <c r="G31" s="18">
        <v>0</v>
      </c>
      <c r="H31" s="18"/>
      <c r="I31" s="18">
        <v>0</v>
      </c>
      <c r="J31" s="18"/>
      <c r="K31" s="18">
        <v>6623895</v>
      </c>
      <c r="L31" s="18"/>
      <c r="M31" s="18">
        <v>20420974554</v>
      </c>
      <c r="N31" s="18"/>
      <c r="O31" s="18">
        <v>19955344875</v>
      </c>
      <c r="P31" s="18"/>
      <c r="Q31" s="18">
        <v>465629679</v>
      </c>
    </row>
    <row r="32" spans="1:17" ht="21" x14ac:dyDescent="0.55000000000000004">
      <c r="A32" s="16" t="s">
        <v>84</v>
      </c>
      <c r="C32" s="18">
        <v>0</v>
      </c>
      <c r="D32" s="18"/>
      <c r="E32" s="18">
        <v>0</v>
      </c>
      <c r="F32" s="18"/>
      <c r="G32" s="18">
        <v>0</v>
      </c>
      <c r="H32" s="18"/>
      <c r="I32" s="18">
        <v>0</v>
      </c>
      <c r="J32" s="18"/>
      <c r="K32" s="18">
        <v>87800000</v>
      </c>
      <c r="L32" s="18"/>
      <c r="M32" s="18">
        <v>788470424512</v>
      </c>
      <c r="N32" s="18"/>
      <c r="O32" s="18">
        <v>608963279796</v>
      </c>
      <c r="P32" s="18"/>
      <c r="Q32" s="18">
        <v>179507144716</v>
      </c>
    </row>
    <row r="33" spans="1:17" ht="21" x14ac:dyDescent="0.55000000000000004">
      <c r="A33" s="16" t="s">
        <v>513</v>
      </c>
      <c r="C33" s="18">
        <v>0</v>
      </c>
      <c r="D33" s="18"/>
      <c r="E33" s="18">
        <v>0</v>
      </c>
      <c r="F33" s="18"/>
      <c r="G33" s="18">
        <v>0</v>
      </c>
      <c r="H33" s="18"/>
      <c r="I33" s="18">
        <v>0</v>
      </c>
      <c r="J33" s="18"/>
      <c r="K33" s="18">
        <v>1069361</v>
      </c>
      <c r="L33" s="18"/>
      <c r="M33" s="18">
        <v>104827076011</v>
      </c>
      <c r="N33" s="18"/>
      <c r="O33" s="18">
        <v>100882277766</v>
      </c>
      <c r="P33" s="18"/>
      <c r="Q33" s="18">
        <v>3944798245</v>
      </c>
    </row>
    <row r="34" spans="1:17" ht="21" x14ac:dyDescent="0.55000000000000004">
      <c r="A34" s="16" t="s">
        <v>514</v>
      </c>
      <c r="C34" s="18">
        <v>0</v>
      </c>
      <c r="D34" s="18"/>
      <c r="E34" s="18">
        <v>0</v>
      </c>
      <c r="F34" s="18"/>
      <c r="G34" s="18">
        <v>0</v>
      </c>
      <c r="H34" s="18"/>
      <c r="I34" s="18">
        <v>0</v>
      </c>
      <c r="J34" s="18"/>
      <c r="K34" s="18">
        <v>16608210</v>
      </c>
      <c r="L34" s="18"/>
      <c r="M34" s="18">
        <v>37289192238</v>
      </c>
      <c r="N34" s="18"/>
      <c r="O34" s="18">
        <v>36738994900</v>
      </c>
      <c r="P34" s="18"/>
      <c r="Q34" s="18">
        <v>550197338</v>
      </c>
    </row>
    <row r="35" spans="1:17" ht="21" x14ac:dyDescent="0.55000000000000004">
      <c r="A35" s="16" t="s">
        <v>515</v>
      </c>
      <c r="C35" s="18">
        <v>0</v>
      </c>
      <c r="D35" s="18"/>
      <c r="E35" s="18">
        <v>0</v>
      </c>
      <c r="F35" s="18"/>
      <c r="G35" s="18">
        <v>0</v>
      </c>
      <c r="H35" s="18"/>
      <c r="I35" s="18">
        <v>0</v>
      </c>
      <c r="J35" s="18"/>
      <c r="K35" s="18">
        <v>13406699</v>
      </c>
      <c r="L35" s="18"/>
      <c r="M35" s="18">
        <v>121803347880</v>
      </c>
      <c r="N35" s="18"/>
      <c r="O35" s="18">
        <v>119864175993</v>
      </c>
      <c r="P35" s="18"/>
      <c r="Q35" s="18">
        <v>1939171887</v>
      </c>
    </row>
    <row r="36" spans="1:17" ht="21" x14ac:dyDescent="0.55000000000000004">
      <c r="A36" s="16" t="s">
        <v>50</v>
      </c>
      <c r="C36" s="18">
        <v>0</v>
      </c>
      <c r="D36" s="18"/>
      <c r="E36" s="18">
        <v>0</v>
      </c>
      <c r="F36" s="18"/>
      <c r="G36" s="18">
        <v>0</v>
      </c>
      <c r="H36" s="18"/>
      <c r="I36" s="18">
        <v>0</v>
      </c>
      <c r="J36" s="18"/>
      <c r="K36" s="18">
        <v>57500000</v>
      </c>
      <c r="L36" s="18"/>
      <c r="M36" s="18">
        <v>701531083642</v>
      </c>
      <c r="N36" s="18"/>
      <c r="O36" s="18">
        <v>711553872625</v>
      </c>
      <c r="P36" s="18"/>
      <c r="Q36" s="18">
        <v>-10022788983</v>
      </c>
    </row>
    <row r="37" spans="1:17" ht="21" x14ac:dyDescent="0.55000000000000004">
      <c r="A37" s="16" t="s">
        <v>29</v>
      </c>
      <c r="C37" s="18">
        <v>0</v>
      </c>
      <c r="D37" s="18"/>
      <c r="E37" s="18">
        <v>0</v>
      </c>
      <c r="F37" s="18"/>
      <c r="G37" s="18">
        <v>0</v>
      </c>
      <c r="H37" s="18"/>
      <c r="I37" s="18">
        <v>0</v>
      </c>
      <c r="J37" s="18"/>
      <c r="K37" s="18">
        <v>1114011</v>
      </c>
      <c r="L37" s="18"/>
      <c r="M37" s="18">
        <v>136866721925</v>
      </c>
      <c r="N37" s="18"/>
      <c r="O37" s="18">
        <v>134708135031</v>
      </c>
      <c r="P37" s="18"/>
      <c r="Q37" s="18">
        <v>2158586894</v>
      </c>
    </row>
    <row r="38" spans="1:17" ht="21" x14ac:dyDescent="0.55000000000000004">
      <c r="A38" s="16" t="s">
        <v>505</v>
      </c>
      <c r="C38" s="18">
        <v>0</v>
      </c>
      <c r="D38" s="18"/>
      <c r="E38" s="18">
        <v>0</v>
      </c>
      <c r="F38" s="18"/>
      <c r="G38" s="18">
        <v>0</v>
      </c>
      <c r="H38" s="18"/>
      <c r="I38" s="18">
        <v>0</v>
      </c>
      <c r="J38" s="18"/>
      <c r="K38" s="18">
        <v>255000675</v>
      </c>
      <c r="L38" s="18"/>
      <c r="M38" s="18">
        <v>1496597464714</v>
      </c>
      <c r="N38" s="18"/>
      <c r="O38" s="18">
        <v>1661086914245</v>
      </c>
      <c r="P38" s="18"/>
      <c r="Q38" s="18">
        <v>-164489449531</v>
      </c>
    </row>
    <row r="39" spans="1:17" ht="21" x14ac:dyDescent="0.55000000000000004">
      <c r="A39" s="16" t="s">
        <v>516</v>
      </c>
      <c r="C39" s="18">
        <v>0</v>
      </c>
      <c r="D39" s="18"/>
      <c r="E39" s="18">
        <v>0</v>
      </c>
      <c r="F39" s="18"/>
      <c r="G39" s="18">
        <v>0</v>
      </c>
      <c r="H39" s="18"/>
      <c r="I39" s="18">
        <v>0</v>
      </c>
      <c r="J39" s="18"/>
      <c r="K39" s="18">
        <v>22085889</v>
      </c>
      <c r="L39" s="18"/>
      <c r="M39" s="18">
        <v>242061343440</v>
      </c>
      <c r="N39" s="18"/>
      <c r="O39" s="18">
        <v>208082100495</v>
      </c>
      <c r="P39" s="18"/>
      <c r="Q39" s="18">
        <v>33979242945</v>
      </c>
    </row>
    <row r="40" spans="1:17" ht="21" x14ac:dyDescent="0.55000000000000004">
      <c r="A40" s="16" t="s">
        <v>517</v>
      </c>
      <c r="C40" s="18">
        <v>0</v>
      </c>
      <c r="D40" s="18"/>
      <c r="E40" s="18">
        <v>0</v>
      </c>
      <c r="F40" s="18"/>
      <c r="G40" s="18">
        <v>0</v>
      </c>
      <c r="H40" s="18"/>
      <c r="I40" s="18">
        <v>0</v>
      </c>
      <c r="J40" s="18"/>
      <c r="K40" s="18">
        <v>4023045</v>
      </c>
      <c r="L40" s="18"/>
      <c r="M40" s="18">
        <v>243690218089</v>
      </c>
      <c r="N40" s="18"/>
      <c r="O40" s="18">
        <v>237230690737</v>
      </c>
      <c r="P40" s="18"/>
      <c r="Q40" s="18">
        <v>6459527352</v>
      </c>
    </row>
    <row r="41" spans="1:17" ht="21" x14ac:dyDescent="0.55000000000000004">
      <c r="A41" s="16" t="s">
        <v>518</v>
      </c>
      <c r="C41" s="18">
        <v>0</v>
      </c>
      <c r="D41" s="18"/>
      <c r="E41" s="18">
        <v>0</v>
      </c>
      <c r="F41" s="18"/>
      <c r="G41" s="18">
        <v>0</v>
      </c>
      <c r="H41" s="18"/>
      <c r="I41" s="18">
        <v>0</v>
      </c>
      <c r="J41" s="18"/>
      <c r="K41" s="18">
        <v>392804</v>
      </c>
      <c r="L41" s="18"/>
      <c r="M41" s="18">
        <v>105452947448</v>
      </c>
      <c r="N41" s="18"/>
      <c r="O41" s="18">
        <v>107070691610</v>
      </c>
      <c r="P41" s="18"/>
      <c r="Q41" s="18">
        <v>-1617744162</v>
      </c>
    </row>
    <row r="42" spans="1:17" ht="21" x14ac:dyDescent="0.55000000000000004">
      <c r="A42" s="16" t="s">
        <v>79</v>
      </c>
      <c r="C42" s="18">
        <v>0</v>
      </c>
      <c r="D42" s="18"/>
      <c r="E42" s="18">
        <v>0</v>
      </c>
      <c r="F42" s="18"/>
      <c r="G42" s="18">
        <v>0</v>
      </c>
      <c r="H42" s="18"/>
      <c r="I42" s="18">
        <v>0</v>
      </c>
      <c r="J42" s="18"/>
      <c r="K42" s="18">
        <v>140060</v>
      </c>
      <c r="L42" s="18"/>
      <c r="M42" s="18">
        <v>5251086289</v>
      </c>
      <c r="N42" s="18"/>
      <c r="O42" s="18">
        <v>5242235135</v>
      </c>
      <c r="P42" s="18"/>
      <c r="Q42" s="18">
        <v>8851154</v>
      </c>
    </row>
    <row r="43" spans="1:17" ht="21" x14ac:dyDescent="0.55000000000000004">
      <c r="A43" s="16" t="s">
        <v>41</v>
      </c>
      <c r="C43" s="18">
        <v>0</v>
      </c>
      <c r="D43" s="18"/>
      <c r="E43" s="18">
        <v>0</v>
      </c>
      <c r="F43" s="18"/>
      <c r="G43" s="18">
        <v>0</v>
      </c>
      <c r="H43" s="18"/>
      <c r="I43" s="18">
        <v>0</v>
      </c>
      <c r="J43" s="18"/>
      <c r="K43" s="18">
        <v>175832120</v>
      </c>
      <c r="L43" s="18"/>
      <c r="M43" s="18">
        <v>726957100904</v>
      </c>
      <c r="N43" s="18"/>
      <c r="O43" s="18">
        <v>733234611361</v>
      </c>
      <c r="P43" s="18"/>
      <c r="Q43" s="18">
        <v>-6277510457</v>
      </c>
    </row>
    <row r="44" spans="1:17" ht="21" x14ac:dyDescent="0.55000000000000004">
      <c r="A44" s="16" t="s">
        <v>80</v>
      </c>
      <c r="C44" s="18">
        <v>0</v>
      </c>
      <c r="D44" s="18"/>
      <c r="E44" s="18">
        <v>0</v>
      </c>
      <c r="F44" s="18"/>
      <c r="G44" s="18">
        <v>0</v>
      </c>
      <c r="H44" s="18"/>
      <c r="I44" s="18">
        <v>0</v>
      </c>
      <c r="J44" s="18"/>
      <c r="K44" s="18">
        <v>4901627</v>
      </c>
      <c r="L44" s="18"/>
      <c r="M44" s="18">
        <v>27459141018</v>
      </c>
      <c r="N44" s="18"/>
      <c r="O44" s="18">
        <v>27345726845</v>
      </c>
      <c r="P44" s="18"/>
      <c r="Q44" s="18">
        <v>113414173</v>
      </c>
    </row>
    <row r="45" spans="1:17" ht="21" x14ac:dyDescent="0.55000000000000004">
      <c r="A45" s="16" t="s">
        <v>83</v>
      </c>
      <c r="C45" s="18">
        <v>0</v>
      </c>
      <c r="D45" s="18"/>
      <c r="E45" s="18">
        <v>0</v>
      </c>
      <c r="F45" s="18"/>
      <c r="G45" s="18">
        <v>0</v>
      </c>
      <c r="H45" s="18"/>
      <c r="I45" s="18">
        <v>0</v>
      </c>
      <c r="J45" s="18"/>
      <c r="K45" s="18">
        <v>160080</v>
      </c>
      <c r="L45" s="18"/>
      <c r="M45" s="18">
        <v>1623519887</v>
      </c>
      <c r="N45" s="18"/>
      <c r="O45" s="18">
        <v>1611973230</v>
      </c>
      <c r="P45" s="18"/>
      <c r="Q45" s="18">
        <v>11546657</v>
      </c>
    </row>
    <row r="46" spans="1:17" ht="21" x14ac:dyDescent="0.55000000000000004">
      <c r="A46" s="16" t="s">
        <v>519</v>
      </c>
      <c r="C46" s="18">
        <v>0</v>
      </c>
      <c r="D46" s="18"/>
      <c r="E46" s="18">
        <v>0</v>
      </c>
      <c r="F46" s="18"/>
      <c r="G46" s="18">
        <v>0</v>
      </c>
      <c r="H46" s="18"/>
      <c r="I46" s="18">
        <v>0</v>
      </c>
      <c r="J46" s="18"/>
      <c r="K46" s="18">
        <v>4988122</v>
      </c>
      <c r="L46" s="18"/>
      <c r="M46" s="18">
        <v>59239119802</v>
      </c>
      <c r="N46" s="18"/>
      <c r="O46" s="18">
        <v>59022875750</v>
      </c>
      <c r="P46" s="18"/>
      <c r="Q46" s="18">
        <v>216244052</v>
      </c>
    </row>
    <row r="47" spans="1:17" ht="21" x14ac:dyDescent="0.55000000000000004">
      <c r="A47" s="16" t="s">
        <v>48</v>
      </c>
      <c r="C47" s="18">
        <v>0</v>
      </c>
      <c r="D47" s="18"/>
      <c r="E47" s="18">
        <v>0</v>
      </c>
      <c r="F47" s="18"/>
      <c r="G47" s="18">
        <v>0</v>
      </c>
      <c r="H47" s="18"/>
      <c r="I47" s="18">
        <v>0</v>
      </c>
      <c r="J47" s="18"/>
      <c r="K47" s="18">
        <v>10000000</v>
      </c>
      <c r="L47" s="18"/>
      <c r="M47" s="18">
        <v>182952605261</v>
      </c>
      <c r="N47" s="18"/>
      <c r="O47" s="18">
        <v>177853323636</v>
      </c>
      <c r="P47" s="18"/>
      <c r="Q47" s="18">
        <v>5099281625</v>
      </c>
    </row>
    <row r="48" spans="1:17" ht="21" x14ac:dyDescent="0.55000000000000004">
      <c r="A48" s="16" t="s">
        <v>520</v>
      </c>
      <c r="C48" s="18">
        <v>0</v>
      </c>
      <c r="D48" s="18"/>
      <c r="E48" s="18">
        <v>0</v>
      </c>
      <c r="F48" s="18"/>
      <c r="G48" s="18">
        <v>0</v>
      </c>
      <c r="H48" s="18"/>
      <c r="I48" s="18">
        <v>0</v>
      </c>
      <c r="J48" s="18"/>
      <c r="K48" s="18">
        <v>1881842</v>
      </c>
      <c r="L48" s="18"/>
      <c r="M48" s="18">
        <v>177812728911</v>
      </c>
      <c r="N48" s="18"/>
      <c r="O48" s="18">
        <v>181772817323</v>
      </c>
      <c r="P48" s="18"/>
      <c r="Q48" s="18">
        <v>-3960088411</v>
      </c>
    </row>
    <row r="49" spans="1:19" ht="21" x14ac:dyDescent="0.55000000000000004">
      <c r="A49" s="16" t="s">
        <v>54</v>
      </c>
      <c r="C49" s="18">
        <v>0</v>
      </c>
      <c r="D49" s="18"/>
      <c r="E49" s="18">
        <v>0</v>
      </c>
      <c r="F49" s="18"/>
      <c r="G49" s="18">
        <v>0</v>
      </c>
      <c r="H49" s="18"/>
      <c r="I49" s="18">
        <v>0</v>
      </c>
      <c r="J49" s="18"/>
      <c r="K49" s="18">
        <v>23500000</v>
      </c>
      <c r="L49" s="18"/>
      <c r="M49" s="18">
        <v>412939878450</v>
      </c>
      <c r="N49" s="18"/>
      <c r="O49" s="18">
        <v>409838539282</v>
      </c>
      <c r="P49" s="18"/>
      <c r="Q49" s="18">
        <v>3101339168</v>
      </c>
    </row>
    <row r="50" spans="1:19" ht="21" x14ac:dyDescent="0.55000000000000004">
      <c r="A50" s="16" t="s">
        <v>500</v>
      </c>
      <c r="C50" s="18">
        <v>0</v>
      </c>
      <c r="D50" s="18"/>
      <c r="E50" s="18">
        <v>0</v>
      </c>
      <c r="F50" s="18"/>
      <c r="G50" s="18">
        <v>0</v>
      </c>
      <c r="H50" s="18"/>
      <c r="I50" s="18">
        <v>0</v>
      </c>
      <c r="J50" s="18"/>
      <c r="K50" s="18">
        <v>28518201</v>
      </c>
      <c r="L50" s="18"/>
      <c r="M50" s="18">
        <v>277199527366</v>
      </c>
      <c r="N50" s="18"/>
      <c r="O50" s="18">
        <v>298919530509</v>
      </c>
      <c r="P50" s="18"/>
      <c r="Q50" s="18">
        <v>-21720003143</v>
      </c>
    </row>
    <row r="51" spans="1:19" ht="21" x14ac:dyDescent="0.55000000000000004">
      <c r="A51" s="16" t="s">
        <v>521</v>
      </c>
      <c r="C51" s="18">
        <v>0</v>
      </c>
      <c r="D51" s="18"/>
      <c r="E51" s="18">
        <v>0</v>
      </c>
      <c r="F51" s="18"/>
      <c r="G51" s="18">
        <v>0</v>
      </c>
      <c r="H51" s="18"/>
      <c r="I51" s="18">
        <v>0</v>
      </c>
      <c r="J51" s="18"/>
      <c r="K51" s="18">
        <v>362069</v>
      </c>
      <c r="L51" s="18"/>
      <c r="M51" s="18">
        <v>13269347950</v>
      </c>
      <c r="N51" s="18"/>
      <c r="O51" s="18">
        <v>13256580881</v>
      </c>
      <c r="P51" s="18"/>
      <c r="Q51" s="18">
        <v>12767069</v>
      </c>
    </row>
    <row r="52" spans="1:19" ht="21" x14ac:dyDescent="0.55000000000000004">
      <c r="A52" s="16" t="s">
        <v>522</v>
      </c>
      <c r="C52" s="18">
        <v>0</v>
      </c>
      <c r="D52" s="18"/>
      <c r="E52" s="18">
        <v>0</v>
      </c>
      <c r="F52" s="18"/>
      <c r="G52" s="18">
        <v>0</v>
      </c>
      <c r="H52" s="18"/>
      <c r="I52" s="18">
        <v>0</v>
      </c>
      <c r="J52" s="18"/>
      <c r="K52" s="18">
        <v>16268272</v>
      </c>
      <c r="L52" s="18"/>
      <c r="M52" s="18">
        <v>51245008273</v>
      </c>
      <c r="N52" s="18"/>
      <c r="O52" s="18">
        <v>47254081155</v>
      </c>
      <c r="P52" s="18"/>
      <c r="Q52" s="18">
        <v>3990927118</v>
      </c>
    </row>
    <row r="53" spans="1:19" ht="21" x14ac:dyDescent="0.55000000000000004">
      <c r="A53" s="16" t="s">
        <v>523</v>
      </c>
      <c r="C53" s="18">
        <v>0</v>
      </c>
      <c r="D53" s="18"/>
      <c r="E53" s="18">
        <v>0</v>
      </c>
      <c r="F53" s="18"/>
      <c r="G53" s="18">
        <v>0</v>
      </c>
      <c r="H53" s="18"/>
      <c r="I53" s="18">
        <v>0</v>
      </c>
      <c r="J53" s="18"/>
      <c r="K53" s="18">
        <v>5350000</v>
      </c>
      <c r="L53" s="18"/>
      <c r="M53" s="18">
        <v>113844582538</v>
      </c>
      <c r="N53" s="18"/>
      <c r="O53" s="18">
        <v>113933262695</v>
      </c>
      <c r="P53" s="18"/>
      <c r="Q53" s="18">
        <v>-88680157</v>
      </c>
    </row>
    <row r="54" spans="1:19" ht="21" x14ac:dyDescent="0.55000000000000004">
      <c r="A54" s="16" t="s">
        <v>53</v>
      </c>
      <c r="C54" s="18">
        <v>0</v>
      </c>
      <c r="D54" s="18"/>
      <c r="E54" s="18">
        <v>0</v>
      </c>
      <c r="F54" s="18"/>
      <c r="G54" s="18">
        <v>0</v>
      </c>
      <c r="H54" s="18"/>
      <c r="I54" s="18">
        <v>0</v>
      </c>
      <c r="J54" s="18"/>
      <c r="K54" s="18">
        <v>12000000</v>
      </c>
      <c r="L54" s="18"/>
      <c r="M54" s="18">
        <v>177080764800</v>
      </c>
      <c r="N54" s="18"/>
      <c r="O54" s="18">
        <v>176990832868</v>
      </c>
      <c r="P54" s="18"/>
      <c r="Q54" s="18">
        <v>89931932</v>
      </c>
    </row>
    <row r="55" spans="1:19" ht="21" x14ac:dyDescent="0.55000000000000004">
      <c r="A55" s="16" t="s">
        <v>524</v>
      </c>
      <c r="C55" s="18">
        <v>0</v>
      </c>
      <c r="D55" s="18"/>
      <c r="E55" s="18">
        <v>0</v>
      </c>
      <c r="F55" s="18"/>
      <c r="G55" s="18">
        <v>0</v>
      </c>
      <c r="H55" s="18"/>
      <c r="I55" s="18">
        <v>0</v>
      </c>
      <c r="J55" s="18"/>
      <c r="K55" s="18">
        <v>3812290</v>
      </c>
      <c r="L55" s="18"/>
      <c r="M55" s="18">
        <v>123484717554</v>
      </c>
      <c r="N55" s="18"/>
      <c r="O55" s="18">
        <v>123036421521</v>
      </c>
      <c r="P55" s="18"/>
      <c r="Q55" s="18">
        <v>448296033</v>
      </c>
    </row>
    <row r="56" spans="1:19" ht="21" x14ac:dyDescent="0.55000000000000004">
      <c r="A56" s="16" t="s">
        <v>18</v>
      </c>
      <c r="C56" s="18">
        <v>0</v>
      </c>
      <c r="D56" s="18"/>
      <c r="E56" s="18">
        <v>0</v>
      </c>
      <c r="F56" s="18"/>
      <c r="G56" s="18">
        <v>0</v>
      </c>
      <c r="H56" s="18"/>
      <c r="I56" s="18">
        <v>0</v>
      </c>
      <c r="J56" s="18"/>
      <c r="K56" s="18">
        <v>661477324</v>
      </c>
      <c r="L56" s="18"/>
      <c r="M56" s="18">
        <v>2548563361394</v>
      </c>
      <c r="N56" s="18"/>
      <c r="O56" s="18">
        <v>1649268362933</v>
      </c>
      <c r="P56" s="18"/>
      <c r="Q56" s="18">
        <v>899294998461</v>
      </c>
    </row>
    <row r="57" spans="1:19" ht="21" x14ac:dyDescent="0.55000000000000004">
      <c r="A57" s="16" t="s">
        <v>156</v>
      </c>
      <c r="C57" s="18">
        <v>5000</v>
      </c>
      <c r="D57" s="18"/>
      <c r="E57" s="18">
        <v>5049084688</v>
      </c>
      <c r="F57" s="18"/>
      <c r="G57" s="18">
        <v>4998576896</v>
      </c>
      <c r="H57" s="18"/>
      <c r="I57" s="18">
        <v>50507792</v>
      </c>
      <c r="J57" s="18"/>
      <c r="K57" s="18">
        <v>302600</v>
      </c>
      <c r="L57" s="18"/>
      <c r="M57" s="18">
        <v>293635288968</v>
      </c>
      <c r="N57" s="18"/>
      <c r="O57" s="18">
        <v>302544636896</v>
      </c>
      <c r="P57" s="18"/>
      <c r="Q57" s="18">
        <v>-8909347928</v>
      </c>
    </row>
    <row r="58" spans="1:19" ht="21" x14ac:dyDescent="0.55000000000000004">
      <c r="A58" s="16" t="s">
        <v>256</v>
      </c>
      <c r="C58" s="18">
        <v>10630</v>
      </c>
      <c r="D58" s="18"/>
      <c r="E58" s="18">
        <v>19990709761</v>
      </c>
      <c r="F58" s="18"/>
      <c r="G58" s="18">
        <v>19995348900</v>
      </c>
      <c r="H58" s="18"/>
      <c r="I58" s="18">
        <v>-4639139</v>
      </c>
      <c r="J58" s="18"/>
      <c r="K58" s="18">
        <v>10630</v>
      </c>
      <c r="L58" s="18"/>
      <c r="M58" s="18">
        <v>19990709761</v>
      </c>
      <c r="N58" s="18"/>
      <c r="O58" s="18">
        <v>19995348900</v>
      </c>
      <c r="P58" s="18"/>
      <c r="Q58" s="18">
        <v>-4639139</v>
      </c>
    </row>
    <row r="59" spans="1:19" ht="21" x14ac:dyDescent="0.55000000000000004">
      <c r="A59" s="16" t="s">
        <v>482</v>
      </c>
      <c r="C59" s="18">
        <v>0</v>
      </c>
      <c r="D59" s="18"/>
      <c r="E59" s="18">
        <v>0</v>
      </c>
      <c r="F59" s="18"/>
      <c r="G59" s="18">
        <v>0</v>
      </c>
      <c r="H59" s="18"/>
      <c r="I59" s="18">
        <v>0</v>
      </c>
      <c r="J59" s="18"/>
      <c r="K59" s="18">
        <v>2039000</v>
      </c>
      <c r="L59" s="18"/>
      <c r="M59" s="18">
        <v>2039000000000</v>
      </c>
      <c r="N59" s="18"/>
      <c r="O59" s="18">
        <v>2038628392619</v>
      </c>
      <c r="P59" s="18"/>
      <c r="Q59" s="18">
        <v>371607381</v>
      </c>
    </row>
    <row r="60" spans="1:19" ht="21" x14ac:dyDescent="0.55000000000000004">
      <c r="A60" s="16" t="s">
        <v>525</v>
      </c>
      <c r="C60" s="18">
        <v>0</v>
      </c>
      <c r="D60" s="18"/>
      <c r="E60" s="18">
        <v>0</v>
      </c>
      <c r="F60" s="18"/>
      <c r="G60" s="18">
        <v>0</v>
      </c>
      <c r="H60" s="18"/>
      <c r="I60" s="18">
        <v>0</v>
      </c>
      <c r="J60" s="18"/>
      <c r="K60" s="18">
        <v>1850000</v>
      </c>
      <c r="L60" s="18"/>
      <c r="M60" s="18">
        <v>665836740275</v>
      </c>
      <c r="N60" s="18"/>
      <c r="O60" s="18">
        <f>M60-Q60</f>
        <v>644857966459</v>
      </c>
      <c r="P60" s="18"/>
      <c r="Q60" s="18">
        <v>20978773816</v>
      </c>
      <c r="S60" s="18"/>
    </row>
    <row r="61" spans="1:19" ht="21" x14ac:dyDescent="0.55000000000000004">
      <c r="A61" s="16" t="s">
        <v>526</v>
      </c>
      <c r="C61" s="18">
        <v>0</v>
      </c>
      <c r="D61" s="18"/>
      <c r="E61" s="18">
        <v>0</v>
      </c>
      <c r="F61" s="18"/>
      <c r="G61" s="18">
        <v>0</v>
      </c>
      <c r="H61" s="18"/>
      <c r="I61" s="18">
        <v>0</v>
      </c>
      <c r="J61" s="18"/>
      <c r="K61" s="18">
        <v>705498</v>
      </c>
      <c r="L61" s="18"/>
      <c r="M61" s="18">
        <v>1189876842810</v>
      </c>
      <c r="N61" s="18"/>
      <c r="O61" s="18">
        <v>1129171964488</v>
      </c>
      <c r="P61" s="18"/>
      <c r="Q61" s="18">
        <v>60704878322</v>
      </c>
    </row>
    <row r="62" spans="1:19" ht="21" x14ac:dyDescent="0.55000000000000004">
      <c r="A62" s="16" t="s">
        <v>527</v>
      </c>
      <c r="C62" s="18">
        <v>0</v>
      </c>
      <c r="D62" s="18"/>
      <c r="E62" s="18">
        <v>0</v>
      </c>
      <c r="F62" s="18"/>
      <c r="G62" s="18">
        <v>0</v>
      </c>
      <c r="H62" s="18"/>
      <c r="I62" s="18">
        <v>0</v>
      </c>
      <c r="J62" s="18"/>
      <c r="K62" s="18">
        <v>36000</v>
      </c>
      <c r="L62" s="18"/>
      <c r="M62" s="18">
        <v>28524828940</v>
      </c>
      <c r="N62" s="18"/>
      <c r="O62" s="18">
        <v>28550024370</v>
      </c>
      <c r="P62" s="18"/>
      <c r="Q62" s="18">
        <v>-25195430</v>
      </c>
    </row>
    <row r="63" spans="1:19" ht="21" x14ac:dyDescent="0.55000000000000004">
      <c r="A63" s="16" t="s">
        <v>226</v>
      </c>
      <c r="C63" s="18">
        <v>0</v>
      </c>
      <c r="D63" s="18"/>
      <c r="E63" s="18">
        <v>0</v>
      </c>
      <c r="F63" s="18"/>
      <c r="G63" s="18">
        <v>0</v>
      </c>
      <c r="H63" s="18"/>
      <c r="I63" s="18">
        <v>0</v>
      </c>
      <c r="J63" s="18"/>
      <c r="K63" s="18">
        <v>3001000</v>
      </c>
      <c r="L63" s="18"/>
      <c r="M63" s="18">
        <v>2792170730913</v>
      </c>
      <c r="N63" s="18"/>
      <c r="O63" s="18">
        <v>2825433465348</v>
      </c>
      <c r="P63" s="18"/>
      <c r="Q63" s="18">
        <v>-33262734435</v>
      </c>
    </row>
    <row r="64" spans="1:19" ht="21" x14ac:dyDescent="0.55000000000000004">
      <c r="A64" s="16" t="s">
        <v>183</v>
      </c>
      <c r="C64" s="18">
        <v>0</v>
      </c>
      <c r="D64" s="18"/>
      <c r="E64" s="18">
        <v>0</v>
      </c>
      <c r="F64" s="18"/>
      <c r="G64" s="18">
        <v>0</v>
      </c>
      <c r="H64" s="18"/>
      <c r="I64" s="18">
        <v>0</v>
      </c>
      <c r="J64" s="18"/>
      <c r="K64" s="18">
        <v>100</v>
      </c>
      <c r="L64" s="18"/>
      <c r="M64" s="18">
        <v>100981695</v>
      </c>
      <c r="N64" s="18"/>
      <c r="O64" s="18">
        <v>99981875</v>
      </c>
      <c r="P64" s="18"/>
      <c r="Q64" s="18">
        <v>999820</v>
      </c>
    </row>
    <row r="65" spans="1:17" ht="21" x14ac:dyDescent="0.55000000000000004">
      <c r="A65" s="16" t="s">
        <v>221</v>
      </c>
      <c r="C65" s="18">
        <v>0</v>
      </c>
      <c r="D65" s="18"/>
      <c r="E65" s="18">
        <v>0</v>
      </c>
      <c r="F65" s="18"/>
      <c r="G65" s="18">
        <v>0</v>
      </c>
      <c r="H65" s="18"/>
      <c r="I65" s="18">
        <v>0</v>
      </c>
      <c r="J65" s="18"/>
      <c r="K65" s="18">
        <v>1001400</v>
      </c>
      <c r="L65" s="18"/>
      <c r="M65" s="18">
        <v>974001724000</v>
      </c>
      <c r="N65" s="18"/>
      <c r="O65" s="18">
        <v>988126563193</v>
      </c>
      <c r="P65" s="18"/>
      <c r="Q65" s="18">
        <v>-14124839193</v>
      </c>
    </row>
    <row r="66" spans="1:17" ht="21" x14ac:dyDescent="0.55000000000000004">
      <c r="A66" s="16" t="s">
        <v>528</v>
      </c>
      <c r="C66" s="18">
        <v>0</v>
      </c>
      <c r="D66" s="18"/>
      <c r="E66" s="18">
        <v>0</v>
      </c>
      <c r="F66" s="18"/>
      <c r="G66" s="18">
        <v>0</v>
      </c>
      <c r="H66" s="18"/>
      <c r="I66" s="18">
        <v>0</v>
      </c>
      <c r="J66" s="18"/>
      <c r="K66" s="18">
        <v>2710800</v>
      </c>
      <c r="L66" s="18"/>
      <c r="M66" s="18">
        <v>6050341732140</v>
      </c>
      <c r="N66" s="18"/>
      <c r="O66" s="18">
        <v>6100460915754</v>
      </c>
      <c r="P66" s="18"/>
      <c r="Q66" s="18">
        <v>-50119183614</v>
      </c>
    </row>
    <row r="67" spans="1:17" ht="21" x14ac:dyDescent="0.55000000000000004">
      <c r="A67" s="16" t="s">
        <v>480</v>
      </c>
      <c r="C67" s="18">
        <v>0</v>
      </c>
      <c r="D67" s="18"/>
      <c r="E67" s="18">
        <v>0</v>
      </c>
      <c r="F67" s="18"/>
      <c r="G67" s="18">
        <v>0</v>
      </c>
      <c r="H67" s="18"/>
      <c r="I67" s="18">
        <v>0</v>
      </c>
      <c r="J67" s="18"/>
      <c r="K67" s="18">
        <v>12803500</v>
      </c>
      <c r="L67" s="18"/>
      <c r="M67" s="18">
        <v>12803500000000</v>
      </c>
      <c r="N67" s="18"/>
      <c r="O67" s="18">
        <v>12803523593812</v>
      </c>
      <c r="P67" s="18"/>
      <c r="Q67" s="18">
        <v>-23593812</v>
      </c>
    </row>
    <row r="68" spans="1:17" ht="21" x14ac:dyDescent="0.55000000000000004">
      <c r="A68" s="16" t="s">
        <v>174</v>
      </c>
      <c r="C68" s="18">
        <v>0</v>
      </c>
      <c r="D68" s="18"/>
      <c r="E68" s="18">
        <v>0</v>
      </c>
      <c r="F68" s="18"/>
      <c r="G68" s="18">
        <v>0</v>
      </c>
      <c r="H68" s="18"/>
      <c r="I68" s="18">
        <v>0</v>
      </c>
      <c r="J68" s="18"/>
      <c r="K68" s="18">
        <v>11799</v>
      </c>
      <c r="L68" s="18"/>
      <c r="M68" s="18">
        <v>11574573175</v>
      </c>
      <c r="N68" s="18"/>
      <c r="O68" s="18">
        <v>11796861432</v>
      </c>
      <c r="P68" s="18"/>
      <c r="Q68" s="18">
        <v>-222288257</v>
      </c>
    </row>
    <row r="69" spans="1:17" ht="21" x14ac:dyDescent="0.55000000000000004">
      <c r="A69" s="16" t="s">
        <v>141</v>
      </c>
      <c r="C69" s="18">
        <v>0</v>
      </c>
      <c r="D69" s="18"/>
      <c r="E69" s="18">
        <v>0</v>
      </c>
      <c r="F69" s="18"/>
      <c r="G69" s="18">
        <v>0</v>
      </c>
      <c r="H69" s="18"/>
      <c r="I69" s="18">
        <v>0</v>
      </c>
      <c r="J69" s="18"/>
      <c r="K69" s="18">
        <v>8310</v>
      </c>
      <c r="L69" s="18"/>
      <c r="M69" s="18">
        <v>9989682227</v>
      </c>
      <c r="N69" s="18"/>
      <c r="O69" s="18">
        <v>9996930000</v>
      </c>
      <c r="P69" s="18"/>
      <c r="Q69" s="18">
        <v>-7247773</v>
      </c>
    </row>
    <row r="70" spans="1:17" ht="19.5" thickBot="1" x14ac:dyDescent="0.5">
      <c r="E70" s="19">
        <f>SUM(E8:E69)</f>
        <v>4684733071089</v>
      </c>
      <c r="F70" s="18">
        <f t="shared" ref="F70:J70" si="0">SUM(F8:F69)</f>
        <v>0</v>
      </c>
      <c r="G70" s="19">
        <f t="shared" si="0"/>
        <v>4856562499953</v>
      </c>
      <c r="H70" s="18">
        <f t="shared" si="0"/>
        <v>0</v>
      </c>
      <c r="I70" s="19">
        <f t="shared" si="0"/>
        <v>-171829428864</v>
      </c>
      <c r="J70" s="18">
        <f t="shared" si="0"/>
        <v>0</v>
      </c>
      <c r="K70" s="18"/>
      <c r="L70" s="18">
        <f t="shared" ref="L70" si="1">SUM(L8:L69)</f>
        <v>0</v>
      </c>
      <c r="M70" s="19">
        <f t="shared" ref="M70" si="2">SUM(M8:M69)</f>
        <v>47073047141772</v>
      </c>
      <c r="N70" s="18">
        <f t="shared" ref="N70:O70" si="3">SUM(N8:N69)</f>
        <v>0</v>
      </c>
      <c r="O70" s="19">
        <f t="shared" si="3"/>
        <v>46384305323436</v>
      </c>
      <c r="P70" s="18">
        <f t="shared" ref="P70" si="4">SUM(P8:P69)</f>
        <v>0</v>
      </c>
      <c r="Q70" s="19">
        <f t="shared" ref="Q70" si="5">SUM(Q8:Q69)</f>
        <v>688741818337</v>
      </c>
    </row>
    <row r="71" spans="1:17" ht="19.5" thickTop="1" x14ac:dyDescent="0.45"/>
    <row r="72" spans="1:17" x14ac:dyDescent="0.45">
      <c r="Q72" s="18"/>
    </row>
    <row r="73" spans="1:17" x14ac:dyDescent="0.45">
      <c r="Q73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2023-02-25T07:57:52Z</dcterms:created>
  <dcterms:modified xsi:type="dcterms:W3CDTF">2023-02-28T12:55:48Z</dcterms:modified>
</cp:coreProperties>
</file>