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1\"/>
    </mc:Choice>
  </mc:AlternateContent>
  <xr:revisionPtr revIDLastSave="0" documentId="13_ncr:1_{5C32D5AC-78BE-4E57-8DA3-9C311FC079DB}" xr6:coauthVersionLast="45" xr6:coauthVersionMax="45" xr10:uidLastSave="{00000000-0000-0000-0000-000000000000}"/>
  <bookViews>
    <workbookView xWindow="-120" yWindow="-120" windowWidth="29040" windowHeight="15840" firstSheet="7" activeTab="1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H60" i="13"/>
  <c r="E60" i="13"/>
  <c r="Q56" i="12"/>
  <c r="O56" i="12"/>
  <c r="M56" i="12"/>
  <c r="K56" i="12"/>
  <c r="I56" i="12"/>
  <c r="G56" i="12"/>
  <c r="E56" i="12"/>
  <c r="C56" i="12"/>
  <c r="U80" i="11"/>
  <c r="S80" i="11"/>
  <c r="Q80" i="11"/>
  <c r="O80" i="11"/>
  <c r="M80" i="11"/>
  <c r="K80" i="11"/>
  <c r="I80" i="11"/>
  <c r="G80" i="11"/>
  <c r="E80" i="11"/>
  <c r="C80" i="11"/>
  <c r="Q16" i="10"/>
  <c r="O16" i="10"/>
  <c r="M16" i="10"/>
  <c r="K16" i="10"/>
  <c r="I16" i="10"/>
  <c r="G16" i="10"/>
  <c r="E16" i="10"/>
  <c r="C16" i="10"/>
  <c r="Q121" i="9"/>
  <c r="O121" i="9"/>
  <c r="M121" i="9"/>
  <c r="K121" i="9"/>
  <c r="I121" i="9"/>
  <c r="G121" i="9"/>
  <c r="E121" i="9"/>
  <c r="C121" i="9"/>
  <c r="S11" i="8"/>
  <c r="Q11" i="8"/>
  <c r="O11" i="8"/>
  <c r="M11" i="8"/>
  <c r="K11" i="8"/>
  <c r="I11" i="8"/>
  <c r="S96" i="7"/>
  <c r="Q96" i="7"/>
  <c r="O96" i="7"/>
  <c r="M96" i="7"/>
  <c r="K96" i="7"/>
  <c r="I96" i="7"/>
  <c r="S73" i="6"/>
  <c r="Q73" i="6"/>
  <c r="O73" i="6"/>
  <c r="M73" i="6"/>
  <c r="K73" i="6"/>
  <c r="AK58" i="3"/>
  <c r="AI58" i="3"/>
  <c r="AG58" i="3"/>
  <c r="AE58" i="3"/>
  <c r="AC58" i="3"/>
  <c r="AA58" i="3"/>
  <c r="Y58" i="3"/>
  <c r="W58" i="3"/>
  <c r="U58" i="3"/>
  <c r="S58" i="3"/>
  <c r="Q58" i="3"/>
  <c r="O58" i="3"/>
  <c r="Y81" i="1"/>
  <c r="W81" i="1"/>
  <c r="U81" i="1"/>
  <c r="S81" i="1"/>
  <c r="C81" i="1"/>
  <c r="Q81" i="1"/>
  <c r="O81" i="1"/>
  <c r="M81" i="1"/>
  <c r="K81" i="1"/>
  <c r="I81" i="1"/>
  <c r="G81" i="1"/>
  <c r="E81" i="1"/>
</calcChain>
</file>

<file path=xl/sharedStrings.xml><?xml version="1.0" encoding="utf-8"?>
<sst xmlns="http://schemas.openxmlformats.org/spreadsheetml/2006/main" count="1708" uniqueCount="477">
  <si>
    <t>صندوق سرمایه‌گذاری با درآمد ثابت کاردان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</si>
  <si>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</si>
  <si>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</si>
  <si>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</si>
  <si>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</si>
  <si>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</si>
  <si>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</si>
  <si>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</si>
  <si>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</si>
  <si>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</si>
  <si>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</si>
  <si>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</si>
  <si>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</si>
  <si>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</si>
  <si>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</si>
  <si>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بساما-12000-14020310</t>
  </si>
  <si>
    <t>0.00%</t>
  </si>
  <si>
    <t>بانک تجارت</t>
  </si>
  <si>
    <t>بانک ملت</t>
  </si>
  <si>
    <t>بانک‌اقتصادنوین‌</t>
  </si>
  <si>
    <t>بیمه  ما</t>
  </si>
  <si>
    <t>بیمه اتکایی آوای پارس70%تادیه</t>
  </si>
  <si>
    <t>بیمه اتکایی تهران رواک50%تادیه</t>
  </si>
  <si>
    <t>بیمه البرز</t>
  </si>
  <si>
    <t>بیمه تجارت نو</t>
  </si>
  <si>
    <t>بیمه سامان</t>
  </si>
  <si>
    <t>پارس‌ خزر</t>
  </si>
  <si>
    <t>پالایش نفت اصفهان</t>
  </si>
  <si>
    <t>پالایش نفت بندرعباس</t>
  </si>
  <si>
    <t>پالایش نفت تبریز</t>
  </si>
  <si>
    <t>0.05%</t>
  </si>
  <si>
    <t>پالایش نفت شیراز</t>
  </si>
  <si>
    <t>پتروشیمی پردیس</t>
  </si>
  <si>
    <t>پتروشیمی جم</t>
  </si>
  <si>
    <t>پتروشیمی مارون</t>
  </si>
  <si>
    <t>پرداخت الکترونیک سامان کیش</t>
  </si>
  <si>
    <t>پیشگامان فن آوری و دانش آرامیس</t>
  </si>
  <si>
    <t>توسعه خدمات دریایی وبندری سینا</t>
  </si>
  <si>
    <t>توسعه‌معادن‌وفلزات‌</t>
  </si>
  <si>
    <t>تولید برق عسلویه  مپنا</t>
  </si>
  <si>
    <t>ح . س.نفت وگازوپتروشیمی تأمین</t>
  </si>
  <si>
    <t>ح . سرمایه‌گذاری‌ ملی‌ایران‌</t>
  </si>
  <si>
    <t>داروپخش‌ (هلدینگ‌</t>
  </si>
  <si>
    <t>س. نفت و گاز و پتروشیمی تأمین</t>
  </si>
  <si>
    <t>سرمایه گذاری تامین اجتماعی</t>
  </si>
  <si>
    <t>سرمایه گذاری خوارزمی</t>
  </si>
  <si>
    <t>سرمایه گذاری دارویی تامین</t>
  </si>
  <si>
    <t>سرمایه گذاری شفادارو</t>
  </si>
  <si>
    <t>سرمایه گذاری صدرتامین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</si>
  <si>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</si>
  <si>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</si>
  <si>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</si>
  <si>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ملی‌ایران‌</t>
  </si>
  <si>
    <t>سرمایه‌گذاری‌غدیر(هلدینگ‌</t>
  </si>
  <si>
    <t>سیمان فارس و خوزستان</t>
  </si>
  <si>
    <t>سیمان‌ صوفیان‌</t>
  </si>
  <si>
    <t>سیمان‌سپاهان‌</t>
  </si>
  <si>
    <t>سیمان‌مازندران‌</t>
  </si>
  <si>
    <t>صنایع پتروشیمی خلیج فارس</t>
  </si>
  <si>
    <t>صنایع شیمیایی کیمیاگران امروز</t>
  </si>
  <si>
    <t>صنایع مادیران</t>
  </si>
  <si>
    <t>صندوق س. ثروت هیوا-س</t>
  </si>
  <si>
    <t>صندوق س. شاخصی کیان-س</t>
  </si>
  <si>
    <t>صندوق س. مروارید بها بازار-س</t>
  </si>
  <si>
    <t>صندوق سرمایه‌گذاری نیکی گستران</t>
  </si>
  <si>
    <t>صندوق صبا</t>
  </si>
  <si>
    <t>صنعتی و معدنی شمال شرق شاهرود</t>
  </si>
  <si>
    <t>فولاد  خوزستان</t>
  </si>
  <si>
    <t>فولاد امیرکبیرکاشان</t>
  </si>
  <si>
    <t>فولاد مبارکه اصفهان</t>
  </si>
  <si>
    <t>قطعات‌ اتومبیل‌ ایران‌</t>
  </si>
  <si>
    <t>گروه مپنا (سهامی عام)</t>
  </si>
  <si>
    <t>گسترش نفت و گاز پارسیان</t>
  </si>
  <si>
    <t>مبین انرژی خلیج فارس</t>
  </si>
  <si>
    <t>مخابرات ایران</t>
  </si>
  <si>
    <t>مس‌ شهیدباهنر</t>
  </si>
  <si>
    <t>معدنی‌ املاح‌  ایران‌</t>
  </si>
  <si>
    <t>ملی کشت و صنعت و دامپروری پارس</t>
  </si>
  <si>
    <t>ملی‌ صنایع‌ مس‌ ایران‌</t>
  </si>
  <si>
    <t>نفت‌ بهران‌</t>
  </si>
  <si>
    <t>تولیدات پتروشیمی قائد بصیر</t>
  </si>
  <si>
    <t>سایپا</t>
  </si>
  <si>
    <t>صندوق سرمایه گذاری سهام بزرگ کاردان</t>
  </si>
  <si>
    <t>صندوق یکم سامان</t>
  </si>
  <si>
    <t>صندوق رشد سامان</t>
  </si>
  <si>
    <t>گلوکوزان‌</t>
  </si>
  <si>
    <t>صنعتی زر ماکارون</t>
  </si>
  <si>
    <t>گروه سرمایه گذاری میراث فرهنگی</t>
  </si>
  <si>
    <t>اختیارف سمگا-7500-14020709</t>
  </si>
  <si>
    <t>تعداد اوراق تبعی</t>
  </si>
  <si>
    <t>قیمت اعمال</t>
  </si>
  <si>
    <t>تاریخ اعمال</t>
  </si>
  <si>
    <t>نرخ موثر</t>
  </si>
  <si>
    <t>اختیارف ت تجارت-3577-01/08/17</t>
  </si>
  <si>
    <t>1401/08/17</t>
  </si>
  <si>
    <t>اختیارف ت فولاد-11512-01/08/07</t>
  </si>
  <si>
    <t>1401/08/07</t>
  </si>
  <si>
    <t>اختیارف ت فولاد-13176-01/10/28</t>
  </si>
  <si>
    <t>1401/10/28</t>
  </si>
  <si>
    <t>اختیارف ت فملی-7895-01/08/08</t>
  </si>
  <si>
    <t>1401/08/08</t>
  </si>
  <si>
    <t>اختیار ف.ت. بساما-19543-030201</t>
  </si>
  <si>
    <t>1403/02/01</t>
  </si>
  <si>
    <t>اختیارف.ت. مارون-270739-020904</t>
  </si>
  <si>
    <t>1402/09/04</t>
  </si>
  <si>
    <t>اختیار ف.ت.مارون-208315-011125</t>
  </si>
  <si>
    <t>1401/11/25</t>
  </si>
  <si>
    <t>اختیارف ت وتجارت1780-02/07/23</t>
  </si>
  <si>
    <t/>
  </si>
  <si>
    <t>1402/07/26</t>
  </si>
  <si>
    <t>اختیارف ت فملی6229-02/07/25</t>
  </si>
  <si>
    <t>1402/07/25</t>
  </si>
  <si>
    <t>اختیارف ت خساپا-2338-02/07/19</t>
  </si>
  <si>
    <t>1402/07/19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</si>
  <si>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</si>
  <si>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</si>
  <si>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</si>
  <si>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</si>
  <si>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</si>
  <si>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</si>
  <si>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</si>
  <si>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</si>
  <si>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استاندارد سمتا011</t>
  </si>
  <si>
    <t>بله</t>
  </si>
  <si>
    <t>1399/12/11</t>
  </si>
  <si>
    <t>1401/12/11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</si>
  <si>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</si>
  <si>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</si>
  <si>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</si>
  <si>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</si>
  <si>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</si>
  <si>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</si>
  <si>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</si>
  <si>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</si>
  <si>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</si>
  <si>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برق نیروی برق حرارتی</t>
  </si>
  <si>
    <t>1399/10/23</t>
  </si>
  <si>
    <t>1401/10/22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</si>
  <si>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</si>
  <si>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</si>
  <si>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</si>
  <si>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</si>
  <si>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</si>
  <si>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</si>
  <si>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</si>
  <si>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</si>
  <si>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</si>
  <si>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</si>
  <si>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</si>
  <si>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</si>
  <si>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</t>
  </si>
  <si>
    <t>1400/10/12</t>
  </si>
  <si>
    <t>1401/10/12</t>
  </si>
  <si>
    <t>سلف نفت خام سبک داخلی4002</t>
  </si>
  <si>
    <t>1400/06/30</t>
  </si>
  <si>
    <t>1401/06/30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</si>
  <si>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</si>
  <si>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</si>
  <si>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</si>
  <si>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</si>
  <si>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</si>
  <si>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</si>
  <si>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</si>
  <si>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</si>
  <si>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</si>
  <si>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</si>
  <si>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</si>
  <si>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</si>
  <si>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اسنادخزانه-م11بودجه99-020906</t>
  </si>
  <si>
    <t>1400/01/11</t>
  </si>
  <si>
    <t>1402/09/06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</si>
  <si>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</si>
  <si>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</si>
  <si>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</si>
  <si>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</si>
  <si>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</si>
  <si>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</si>
  <si>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</si>
  <si>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</si>
  <si>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</si>
  <si>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</si>
  <si>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</si>
  <si>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</si>
  <si>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</si>
  <si>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</si>
  <si>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</si>
  <si>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</si>
  <si>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</si>
  <si>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</si>
  <si>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انتخاب آرمان050917</t>
  </si>
  <si>
    <t>1400/09/17</t>
  </si>
  <si>
    <t>1405/09/17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</si>
  <si>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</si>
  <si>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</si>
  <si>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</si>
  <si>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</si>
  <si>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</si>
  <si>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</si>
  <si>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</si>
  <si>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</si>
  <si>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دولت107-ش.خ030724</t>
  </si>
  <si>
    <t>1401/03/24</t>
  </si>
  <si>
    <t>1403/07/24</t>
  </si>
  <si>
    <t>مرابحه عام دولت3-ش.خ0211</t>
  </si>
  <si>
    <t>1399/03/13</t>
  </si>
  <si>
    <t>1402/11/13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</si>
  <si>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</si>
  <si>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</si>
  <si>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</si>
  <si>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</si>
  <si>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</si>
  <si>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</si>
  <si>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</si>
  <si>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</si>
  <si>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مرابحه عام دولت76-ش.خ030406</t>
  </si>
  <si>
    <t>1399/12/06</t>
  </si>
  <si>
    <t>1403/04/06</t>
  </si>
  <si>
    <t>مرابحه عام دولت93-ش.خ010809</t>
  </si>
  <si>
    <t>1400/09/09</t>
  </si>
  <si>
    <t>1401/08/09</t>
  </si>
  <si>
    <t>مرابحه عام دولت94-ش.خ030816</t>
  </si>
  <si>
    <t>1400/09/16</t>
  </si>
  <si>
    <t>1403/08/16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</si>
  <si>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</si>
  <si>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</si>
  <si>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</si>
  <si>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</si>
  <si>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</si>
  <si>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</si>
  <si>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قم312-سه ماهه18%</t>
  </si>
  <si>
    <t>1399/12/28</t>
  </si>
  <si>
    <t>1403/12/28</t>
  </si>
  <si>
    <t>مشارکت ش کرج034-3ماهه18%</t>
  </si>
  <si>
    <t>مشارکت ش کرج304-3ماهه18%</t>
  </si>
  <si>
    <t>مشارکت ش کرج312-سه ماهه18%</t>
  </si>
  <si>
    <t>مشارکت ش یزد304-3ماهه18%</t>
  </si>
  <si>
    <t>منفعت دولت5-ش.خاص کاردان0108</t>
  </si>
  <si>
    <t>1398/08/18</t>
  </si>
  <si>
    <t>1401/08/18</t>
  </si>
  <si>
    <t>مرابحه عام دولت118-ش.خ060725</t>
  </si>
  <si>
    <t>1401/07/25</t>
  </si>
  <si>
    <t>1406/07/25</t>
  </si>
  <si>
    <t>خیر</t>
  </si>
  <si>
    <t>1401/01/27</t>
  </si>
  <si>
    <t>1402/01/27</t>
  </si>
  <si>
    <t>مرابحه ش. دبش سبز گستر14060717</t>
  </si>
  <si>
    <t>1401/07/17</t>
  </si>
  <si>
    <t>1406/07/17</t>
  </si>
  <si>
    <t>اوراق مشارکت اوراق مشارکت طرح تکمیل اتوبوسرانی شهرداری قم 1400</t>
  </si>
  <si>
    <t>1400/12/26</t>
  </si>
  <si>
    <t>1404/12/26</t>
  </si>
  <si>
    <t>اوراق مشارکت طرح و توسعه و تکمبل خطوط قطار شهری شهرداری قم</t>
  </si>
  <si>
    <t>اوراق مشارکت بخشی از الویت دوم طرح فاز 1 خط 2 قطار شهری کرج</t>
  </si>
  <si>
    <t>اوراق مشارکت طرح توسعه اتوبوسرانی شهرداری کرج 1400</t>
  </si>
  <si>
    <t>قیمت پایانی</t>
  </si>
  <si>
    <t>قیمت پس از تعدیل</t>
  </si>
  <si>
    <t>درصد تعدیل</t>
  </si>
  <si>
    <t>ارزش ناشی از تعدیل قیمت</t>
  </si>
  <si>
    <t>2.43%</t>
  </si>
  <si>
    <t>-5.06%</t>
  </si>
  <si>
    <t>1.30%</t>
  </si>
  <si>
    <t>1.95%</t>
  </si>
  <si>
    <t>-4.70%</t>
  </si>
  <si>
    <t>0.19%</t>
  </si>
  <si>
    <t>1.56%</t>
  </si>
  <si>
    <t>10.00%</t>
  </si>
  <si>
    <t>-0.57%</t>
  </si>
  <si>
    <t>-3.18%</t>
  </si>
  <si>
    <t>-4.23%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</si>
  <si>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</si>
  <si>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</si>
  <si>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</si>
  <si>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</si>
  <si>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</si>
  <si>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</si>
  <si>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</si>
  <si>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</si>
  <si>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</si>
  <si>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</si>
  <si>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</si>
  <si>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</si>
  <si>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</si>
  <si>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</si>
  <si>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</si>
  <si>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</si>
  <si>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</si>
  <si>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</si>
  <si>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</si>
  <si>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</si>
  <si>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</si>
  <si>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</si>
  <si>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</si>
  <si>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</si>
  <si>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</si>
  <si>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</si>
  <si>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</si>
  <si>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</si>
  <si>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</si>
  <si>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</si>
  <si>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</si>
  <si>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</si>
  <si>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</si>
  <si>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</si>
  <si>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</si>
  <si>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</si>
  <si>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</si>
  <si>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</si>
  <si>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</si>
  <si>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</si>
  <si>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</si>
  <si>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</si>
  <si>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</si>
  <si>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</si>
  <si>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</si>
  <si>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</si>
  <si>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</si>
  <si>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</si>
  <si>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</si>
  <si>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</si>
  <si>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</si>
  <si>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</si>
  <si>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</si>
  <si>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</si>
  <si>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</si>
  <si>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</si>
  <si>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</si>
  <si>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</si>
  <si>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</si>
  <si>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</si>
  <si>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</si>
  <si>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</si>
  <si>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</si>
  <si>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</si>
  <si>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</si>
  <si>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</si>
  <si>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</si>
  <si>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</si>
  <si>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</si>
  <si>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</si>
  <si>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</si>
  <si>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</si>
  <si>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</si>
  <si>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</si>
  <si>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مرکزی قم</t>
  </si>
  <si>
    <t>6554802662</t>
  </si>
  <si>
    <t>سپرده بلند مدت</t>
  </si>
  <si>
    <t>1400/01/25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</si>
  <si>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</si>
  <si>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</si>
  <si>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</si>
  <si>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</si>
  <si>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</si>
  <si>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</si>
  <si>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</si>
  <si>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</si>
  <si>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</si>
  <si>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</si>
  <si>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</si>
  <si>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</si>
  <si>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</si>
  <si>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</si>
  <si>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تجارت فیضیه</t>
  </si>
  <si>
    <t>1563697322</t>
  </si>
  <si>
    <t>1400/12/02</t>
  </si>
  <si>
    <t>7001001109574</t>
  </si>
  <si>
    <t>1400/12/17</t>
  </si>
  <si>
    <t>بانک ملت مستقل مرکزی</t>
  </si>
  <si>
    <t>9545704701</t>
  </si>
  <si>
    <t>1400/12/22</t>
  </si>
  <si>
    <t>بانک سامان قائم مقام</t>
  </si>
  <si>
    <t>866112115555554</t>
  </si>
  <si>
    <t>1401/02/19</t>
  </si>
  <si>
    <t>بانک تجارت پالایشگاه تهران</t>
  </si>
  <si>
    <t>6501833973</t>
  </si>
  <si>
    <t>1401/03/30</t>
  </si>
  <si>
    <t>6501834007</t>
  </si>
  <si>
    <t>6501833981</t>
  </si>
  <si>
    <t>بانک سامان زعفرانیه</t>
  </si>
  <si>
    <t>864-111-11555555-1</t>
  </si>
  <si>
    <t>1401/04/08</t>
  </si>
  <si>
    <t>بانک تجارت ظفر</t>
  </si>
  <si>
    <t>200551028</t>
  </si>
  <si>
    <t>1401/04/21</t>
  </si>
  <si>
    <t>بانک تجارت فلامک شمالی</t>
  </si>
  <si>
    <t>218385249</t>
  </si>
  <si>
    <t>1401/04/22</t>
  </si>
  <si>
    <t>بانک مسکن توانیر</t>
  </si>
  <si>
    <t>5600887333914</t>
  </si>
  <si>
    <t>بانک تجارت آفریقا</t>
  </si>
  <si>
    <t>98040102</t>
  </si>
  <si>
    <t>1401/04/26</t>
  </si>
  <si>
    <t>بانک تجارت اسکندری شمالی</t>
  </si>
  <si>
    <t>148638330</t>
  </si>
  <si>
    <t>1401/05/01</t>
  </si>
  <si>
    <t>بانک تجارت مطهری - مهرداد</t>
  </si>
  <si>
    <t>43095226</t>
  </si>
  <si>
    <t>1401/05/03</t>
  </si>
  <si>
    <t>7001001453383</t>
  </si>
  <si>
    <t>1401/05/04</t>
  </si>
  <si>
    <t>866-111-11555555-2</t>
  </si>
  <si>
    <t>1401/05/05</t>
  </si>
  <si>
    <t>866-111-11555555-3</t>
  </si>
  <si>
    <t>1401/05/09</t>
  </si>
  <si>
    <t>12012026280108</t>
  </si>
  <si>
    <t>98040153</t>
  </si>
  <si>
    <t>1401/05/12</t>
  </si>
  <si>
    <t>بانک گردشگری شریعتی</t>
  </si>
  <si>
    <t>12712026280105</t>
  </si>
  <si>
    <t>بانک تجارت مرکزی تبریز</t>
  </si>
  <si>
    <t>577408394</t>
  </si>
  <si>
    <t>5600887333963</t>
  </si>
  <si>
    <t>1401/05/15</t>
  </si>
  <si>
    <t>بانک اقتصاد نوین شهران</t>
  </si>
  <si>
    <t>18428353247341</t>
  </si>
  <si>
    <t>1401/05/25</t>
  </si>
  <si>
    <t>6501834031</t>
  </si>
  <si>
    <t>1401/05/26</t>
  </si>
  <si>
    <t>6501834058</t>
  </si>
  <si>
    <t>705982902</t>
  </si>
  <si>
    <t>1401/06/09</t>
  </si>
  <si>
    <t>بانک تجارت مطهر ی مهرداد</t>
  </si>
  <si>
    <t>43095382</t>
  </si>
  <si>
    <t>بانک تجارت شهید چمران</t>
  </si>
  <si>
    <t>1028716652</t>
  </si>
  <si>
    <t>6501834082</t>
  </si>
  <si>
    <t>بانک ملی میرداماد</t>
  </si>
  <si>
    <t>0420191097001</t>
  </si>
  <si>
    <t>1401/06/19</t>
  </si>
  <si>
    <t>بانک شهر کیش</t>
  </si>
  <si>
    <t>7001001587738</t>
  </si>
  <si>
    <t>1401/06/27</t>
  </si>
  <si>
    <t>5600887334094</t>
  </si>
  <si>
    <t>1401/06/28</t>
  </si>
  <si>
    <t>بانک پارسیان مرکزی</t>
  </si>
  <si>
    <t>47001270966601</t>
  </si>
  <si>
    <t>40107263019609</t>
  </si>
  <si>
    <t>0420234612008</t>
  </si>
  <si>
    <t>1401/07/04</t>
  </si>
  <si>
    <t>0420234619005</t>
  </si>
  <si>
    <t>7001001618010</t>
  </si>
  <si>
    <t>1401/07/09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</si>
  <si>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</si>
  <si>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</si>
  <si>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</si>
  <si>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</si>
  <si>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</si>
  <si>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</si>
  <si>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</si>
  <si>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</si>
  <si>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</si>
  <si>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</si>
  <si>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</si>
  <si>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</si>
  <si>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</si>
  <si>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</si>
  <si>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</si>
  <si>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1401/07/10</t>
  </si>
  <si>
    <t>1401/07/27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</si>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</sst>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ACA58350-0D1D-44EF-82B8-1862943470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3"/>
  <sheetViews>
    <sheetView rightToLeft="1" topLeftCell="A58" zoomScale="90" zoomScaleNormal="90" workbookViewId="0">
      <selection activeCell="K72" sqref="K72"/>
    </sheetView>
  </sheetViews>
  <sheetFormatPr defaultRowHeight="18.75" x14ac:dyDescent="0.25"/>
  <cols>
    <col min="1" max="1" width="34.7109375" style="7" bestFit="1" customWidth="1"/>
    <col min="2" max="2" width="1" style="7" customWidth="1"/>
    <col min="3" max="3" width="14.28515625" style="7" bestFit="1" customWidth="1"/>
    <col min="4" max="4" width="1" style="7" customWidth="1"/>
    <col min="5" max="5" width="19.28515625" style="7" bestFit="1" customWidth="1"/>
    <col min="6" max="6" width="1" style="7" customWidth="1"/>
    <col min="7" max="7" width="23.7109375" style="7" bestFit="1" customWidth="1"/>
    <col min="8" max="8" width="1" style="7" customWidth="1"/>
    <col min="9" max="9" width="14.42578125" style="7" bestFit="1" customWidth="1"/>
    <col min="10" max="10" width="1" style="7" customWidth="1"/>
    <col min="11" max="11" width="18.85546875" style="7" bestFit="1" customWidth="1"/>
    <col min="12" max="12" width="1" style="7" customWidth="1"/>
    <col min="13" max="13" width="12.140625" style="7" bestFit="1" customWidth="1"/>
    <col min="14" max="14" width="1" style="7" customWidth="1"/>
    <col min="15" max="15" width="16.42578125" style="7" bestFit="1" customWidth="1"/>
    <col min="16" max="16" width="1" style="7" customWidth="1"/>
    <col min="17" max="17" width="13.85546875" style="7" bestFit="1" customWidth="1"/>
    <col min="18" max="18" width="1" style="7" customWidth="1"/>
    <col min="19" max="19" width="13.85546875" style="7" bestFit="1" customWidth="1"/>
    <col min="20" max="20" width="1" style="7" customWidth="1"/>
    <col min="21" max="21" width="19.42578125" style="7" bestFit="1" customWidth="1"/>
    <col min="22" max="22" width="1" style="7" customWidth="1"/>
    <col min="23" max="23" width="23.7109375" style="7" bestFit="1" customWidth="1"/>
    <col min="24" max="24" width="1" style="7" customWidth="1"/>
    <col min="25" max="25" width="38.7109375" style="7" bestFit="1" customWidth="1"/>
    <col min="26" max="26" width="1" style="7" customWidth="1"/>
    <col min="27" max="27" width="9.140625" style="7" customWidth="1"/>
    <col min="28" max="16384" width="9.140625" style="7"/>
  </cols>
  <sheetData>
    <row r="2" spans="1:25" ht="30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30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30" x14ac:dyDescent="0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5" ht="30" x14ac:dyDescent="0.25">
      <c r="A6" s="20" t="s">
        <v>3</v>
      </c>
      <c r="C6" s="20" t="s">
        <v>4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30" x14ac:dyDescent="0.25">
      <c r="A7" s="20" t="s">
        <v>3</v>
      </c>
      <c r="C7" s="20" t="s">
        <v>7</v>
      </c>
      <c r="E7" s="20" t="s">
        <v>8</v>
      </c>
      <c r="G7" s="20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30" x14ac:dyDescent="0.2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 ht="21" x14ac:dyDescent="0.25">
      <c r="A9" s="8" t="s">
        <v>15</v>
      </c>
      <c r="C9" s="10">
        <v>65000000</v>
      </c>
      <c r="D9" s="10"/>
      <c r="E9" s="10">
        <v>17879602780</v>
      </c>
      <c r="F9" s="10"/>
      <c r="G9" s="10">
        <v>17870397187.5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0</v>
      </c>
      <c r="P9" s="10"/>
      <c r="Q9" s="10">
        <v>65000000</v>
      </c>
      <c r="R9" s="10"/>
      <c r="S9" s="10">
        <v>275</v>
      </c>
      <c r="T9" s="10"/>
      <c r="U9" s="10">
        <v>17879602780</v>
      </c>
      <c r="V9" s="10"/>
      <c r="W9" s="10">
        <v>17870397187.5</v>
      </c>
      <c r="Y9" s="11">
        <v>0</v>
      </c>
    </row>
    <row r="10" spans="1:25" ht="21" x14ac:dyDescent="0.25">
      <c r="A10" s="8" t="s">
        <v>17</v>
      </c>
      <c r="C10" s="10">
        <v>1293271978</v>
      </c>
      <c r="D10" s="10"/>
      <c r="E10" s="10">
        <v>3509394524131</v>
      </c>
      <c r="F10" s="10"/>
      <c r="G10" s="10">
        <v>3239654064521.8701</v>
      </c>
      <c r="H10" s="10"/>
      <c r="I10" s="10">
        <v>521165929</v>
      </c>
      <c r="J10" s="10"/>
      <c r="K10" s="10">
        <v>716780545514</v>
      </c>
      <c r="L10" s="10"/>
      <c r="M10" s="10">
        <v>-25722676</v>
      </c>
      <c r="N10" s="10"/>
      <c r="O10" s="10">
        <v>34641628006</v>
      </c>
      <c r="P10" s="10"/>
      <c r="Q10" s="10">
        <v>1788715231</v>
      </c>
      <c r="R10" s="10"/>
      <c r="S10" s="10">
        <v>2210</v>
      </c>
      <c r="T10" s="10"/>
      <c r="U10" s="10">
        <v>4192865588244</v>
      </c>
      <c r="V10" s="10"/>
      <c r="W10" s="10">
        <v>3929539949579.9702</v>
      </c>
      <c r="Y10" s="11">
        <v>9.7000000000000003E-3</v>
      </c>
    </row>
    <row r="11" spans="1:25" ht="21" x14ac:dyDescent="0.25">
      <c r="A11" s="8" t="s">
        <v>18</v>
      </c>
      <c r="C11" s="10">
        <v>414595200</v>
      </c>
      <c r="D11" s="10"/>
      <c r="E11" s="10">
        <v>1293523777779</v>
      </c>
      <c r="F11" s="10"/>
      <c r="G11" s="10">
        <v>1089667380032.64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0</v>
      </c>
      <c r="P11" s="10"/>
      <c r="Q11" s="10">
        <v>414595200</v>
      </c>
      <c r="R11" s="10"/>
      <c r="S11" s="10">
        <v>2560</v>
      </c>
      <c r="T11" s="10"/>
      <c r="U11" s="10">
        <v>1293523777779</v>
      </c>
      <c r="V11" s="10"/>
      <c r="W11" s="10">
        <v>1055048597913.6</v>
      </c>
      <c r="Y11" s="11">
        <v>2.5999999999999999E-3</v>
      </c>
    </row>
    <row r="12" spans="1:25" ht="21" x14ac:dyDescent="0.25">
      <c r="A12" s="8" t="s">
        <v>19</v>
      </c>
      <c r="C12" s="10">
        <v>201000000</v>
      </c>
      <c r="D12" s="10"/>
      <c r="E12" s="10">
        <v>896081315526</v>
      </c>
      <c r="F12" s="10"/>
      <c r="G12" s="10">
        <v>635976291150</v>
      </c>
      <c r="H12" s="10"/>
      <c r="I12" s="10">
        <v>27715075</v>
      </c>
      <c r="J12" s="10"/>
      <c r="K12" s="10">
        <v>84886092603</v>
      </c>
      <c r="L12" s="10"/>
      <c r="M12" s="10">
        <v>0</v>
      </c>
      <c r="N12" s="10"/>
      <c r="O12" s="10">
        <v>0</v>
      </c>
      <c r="P12" s="10"/>
      <c r="Q12" s="10">
        <v>228715075</v>
      </c>
      <c r="R12" s="10"/>
      <c r="S12" s="10">
        <v>3116</v>
      </c>
      <c r="T12" s="10"/>
      <c r="U12" s="10">
        <v>980967408129</v>
      </c>
      <c r="V12" s="10"/>
      <c r="W12" s="10">
        <v>708435750466.48499</v>
      </c>
      <c r="Y12" s="11">
        <v>1.8E-3</v>
      </c>
    </row>
    <row r="13" spans="1:25" ht="21" x14ac:dyDescent="0.25">
      <c r="A13" s="8" t="s">
        <v>20</v>
      </c>
      <c r="C13" s="10">
        <v>41529824</v>
      </c>
      <c r="D13" s="10"/>
      <c r="E13" s="10">
        <v>285222417481</v>
      </c>
      <c r="F13" s="10"/>
      <c r="G13" s="10">
        <v>166039106062.83801</v>
      </c>
      <c r="H13" s="10"/>
      <c r="I13" s="10">
        <v>0</v>
      </c>
      <c r="J13" s="10"/>
      <c r="K13" s="10">
        <v>0</v>
      </c>
      <c r="L13" s="10"/>
      <c r="M13" s="10">
        <v>0</v>
      </c>
      <c r="N13" s="10"/>
      <c r="O13" s="10">
        <v>0</v>
      </c>
      <c r="P13" s="10"/>
      <c r="Q13" s="10">
        <v>41529824</v>
      </c>
      <c r="R13" s="10"/>
      <c r="S13" s="10">
        <v>3677</v>
      </c>
      <c r="T13" s="10"/>
      <c r="U13" s="10">
        <v>285222417481</v>
      </c>
      <c r="V13" s="10"/>
      <c r="W13" s="10">
        <v>151796567129.05399</v>
      </c>
      <c r="Y13" s="11">
        <v>4.0000000000000002E-4</v>
      </c>
    </row>
    <row r="14" spans="1:25" ht="21" x14ac:dyDescent="0.25">
      <c r="A14" s="8" t="s">
        <v>21</v>
      </c>
      <c r="C14" s="10">
        <v>38137</v>
      </c>
      <c r="D14" s="10"/>
      <c r="E14" s="10">
        <v>26720136</v>
      </c>
      <c r="F14" s="10"/>
      <c r="G14" s="10">
        <v>26537059.395</v>
      </c>
      <c r="H14" s="10"/>
      <c r="I14" s="10">
        <v>0</v>
      </c>
      <c r="J14" s="10"/>
      <c r="K14" s="10">
        <v>0</v>
      </c>
      <c r="L14" s="10"/>
      <c r="M14" s="10">
        <v>0</v>
      </c>
      <c r="N14" s="10"/>
      <c r="O14" s="10">
        <v>0</v>
      </c>
      <c r="P14" s="10"/>
      <c r="Q14" s="10">
        <v>38137</v>
      </c>
      <c r="R14" s="10"/>
      <c r="S14" s="10">
        <v>700</v>
      </c>
      <c r="T14" s="10"/>
      <c r="U14" s="10">
        <v>26720136</v>
      </c>
      <c r="V14" s="10"/>
      <c r="W14" s="10">
        <v>26537059.395</v>
      </c>
      <c r="Y14" s="11">
        <v>0</v>
      </c>
    </row>
    <row r="15" spans="1:25" ht="21" x14ac:dyDescent="0.25">
      <c r="A15" s="8" t="s">
        <v>22</v>
      </c>
      <c r="C15" s="10">
        <v>108053</v>
      </c>
      <c r="D15" s="10"/>
      <c r="E15" s="10">
        <v>54075554</v>
      </c>
      <c r="F15" s="10"/>
      <c r="G15" s="10">
        <v>53705042.325000003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0</v>
      </c>
      <c r="P15" s="10"/>
      <c r="Q15" s="10">
        <v>108053</v>
      </c>
      <c r="R15" s="10"/>
      <c r="S15" s="10">
        <v>500</v>
      </c>
      <c r="T15" s="10"/>
      <c r="U15" s="10">
        <v>54075554</v>
      </c>
      <c r="V15" s="10"/>
      <c r="W15" s="10">
        <v>53705042.325000003</v>
      </c>
      <c r="Y15" s="11">
        <v>0</v>
      </c>
    </row>
    <row r="16" spans="1:25" ht="21" x14ac:dyDescent="0.25">
      <c r="A16" s="8" t="s">
        <v>23</v>
      </c>
      <c r="C16" s="10">
        <v>450104503</v>
      </c>
      <c r="D16" s="10"/>
      <c r="E16" s="10">
        <v>774229595176</v>
      </c>
      <c r="F16" s="10"/>
      <c r="G16" s="10">
        <v>685457216009.354</v>
      </c>
      <c r="H16" s="10"/>
      <c r="I16" s="10">
        <v>0</v>
      </c>
      <c r="J16" s="10"/>
      <c r="K16" s="10">
        <v>0</v>
      </c>
      <c r="L16" s="10"/>
      <c r="M16" s="10">
        <v>0</v>
      </c>
      <c r="N16" s="10"/>
      <c r="O16" s="10">
        <v>0</v>
      </c>
      <c r="P16" s="10"/>
      <c r="Q16" s="10">
        <v>450104503</v>
      </c>
      <c r="R16" s="10"/>
      <c r="S16" s="10">
        <v>1622</v>
      </c>
      <c r="T16" s="10"/>
      <c r="U16" s="10">
        <v>774229595176</v>
      </c>
      <c r="V16" s="10"/>
      <c r="W16" s="10">
        <v>725725590317.99695</v>
      </c>
      <c r="Y16" s="11">
        <v>1.8E-3</v>
      </c>
    </row>
    <row r="17" spans="1:25" ht="21" x14ac:dyDescent="0.25">
      <c r="A17" s="8" t="s">
        <v>24</v>
      </c>
      <c r="C17" s="10">
        <v>31097568</v>
      </c>
      <c r="D17" s="10"/>
      <c r="E17" s="10">
        <v>331801032181</v>
      </c>
      <c r="F17" s="10"/>
      <c r="G17" s="10">
        <v>116478441188.467</v>
      </c>
      <c r="H17" s="10"/>
      <c r="I17" s="10">
        <v>0</v>
      </c>
      <c r="J17" s="10"/>
      <c r="K17" s="10">
        <v>0</v>
      </c>
      <c r="L17" s="10"/>
      <c r="M17" s="10">
        <v>0</v>
      </c>
      <c r="N17" s="10"/>
      <c r="O17" s="10">
        <v>0</v>
      </c>
      <c r="P17" s="10"/>
      <c r="Q17" s="10">
        <v>31097568</v>
      </c>
      <c r="R17" s="10"/>
      <c r="S17" s="10">
        <v>3573</v>
      </c>
      <c r="T17" s="10"/>
      <c r="U17" s="10">
        <v>331801032181</v>
      </c>
      <c r="V17" s="10"/>
      <c r="W17" s="10">
        <v>110450496381.739</v>
      </c>
      <c r="Y17" s="11">
        <v>2.9999999999999997E-4</v>
      </c>
    </row>
    <row r="18" spans="1:25" ht="21" x14ac:dyDescent="0.25">
      <c r="A18" s="8" t="s">
        <v>25</v>
      </c>
      <c r="C18" s="10">
        <v>124405941</v>
      </c>
      <c r="D18" s="10"/>
      <c r="E18" s="10">
        <v>1422683712019</v>
      </c>
      <c r="F18" s="10"/>
      <c r="G18" s="10">
        <v>1465438848964.9399</v>
      </c>
      <c r="H18" s="10"/>
      <c r="I18" s="10">
        <v>0</v>
      </c>
      <c r="J18" s="10"/>
      <c r="K18" s="10">
        <v>0</v>
      </c>
      <c r="L18" s="10"/>
      <c r="M18" s="10">
        <v>0</v>
      </c>
      <c r="N18" s="10"/>
      <c r="O18" s="10">
        <v>0</v>
      </c>
      <c r="P18" s="10"/>
      <c r="Q18" s="10">
        <v>124405941</v>
      </c>
      <c r="R18" s="10"/>
      <c r="S18" s="10">
        <v>11872</v>
      </c>
      <c r="T18" s="10"/>
      <c r="U18" s="10">
        <v>1422683712019</v>
      </c>
      <c r="V18" s="10"/>
      <c r="W18" s="10">
        <v>1468159494929.27</v>
      </c>
      <c r="Y18" s="11">
        <v>3.5999999999999999E-3</v>
      </c>
    </row>
    <row r="19" spans="1:25" ht="21" x14ac:dyDescent="0.25">
      <c r="A19" s="8" t="s">
        <v>26</v>
      </c>
      <c r="C19" s="10">
        <v>2064011</v>
      </c>
      <c r="D19" s="10"/>
      <c r="E19" s="10">
        <v>305309198202</v>
      </c>
      <c r="F19" s="10"/>
      <c r="G19" s="10">
        <v>229444980946.72699</v>
      </c>
      <c r="H19" s="10"/>
      <c r="I19" s="10">
        <v>0</v>
      </c>
      <c r="J19" s="10"/>
      <c r="K19" s="10">
        <v>0</v>
      </c>
      <c r="L19" s="10"/>
      <c r="M19" s="10">
        <v>-864011</v>
      </c>
      <c r="N19" s="10"/>
      <c r="O19" s="10">
        <v>99093815975</v>
      </c>
      <c r="P19" s="10"/>
      <c r="Q19" s="10">
        <v>1200000</v>
      </c>
      <c r="R19" s="10"/>
      <c r="S19" s="10">
        <v>127310</v>
      </c>
      <c r="T19" s="10"/>
      <c r="U19" s="10">
        <v>177504401794</v>
      </c>
      <c r="V19" s="10"/>
      <c r="W19" s="10">
        <v>151863006600</v>
      </c>
      <c r="Y19" s="11">
        <v>4.0000000000000002E-4</v>
      </c>
    </row>
    <row r="20" spans="1:25" ht="21" x14ac:dyDescent="0.25">
      <c r="A20" s="8" t="s">
        <v>27</v>
      </c>
      <c r="C20" s="10">
        <v>378801695</v>
      </c>
      <c r="D20" s="10"/>
      <c r="E20" s="10">
        <v>1905638885827</v>
      </c>
      <c r="F20" s="10"/>
      <c r="G20" s="10">
        <v>2063482080532.8301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v>0</v>
      </c>
      <c r="P20" s="10"/>
      <c r="Q20" s="10">
        <v>378801695</v>
      </c>
      <c r="R20" s="10"/>
      <c r="S20" s="10">
        <v>6260</v>
      </c>
      <c r="T20" s="10"/>
      <c r="U20" s="10">
        <v>1905638885827</v>
      </c>
      <c r="V20" s="10"/>
      <c r="W20" s="10">
        <v>2357189383966.3301</v>
      </c>
      <c r="Y20" s="11">
        <v>5.7999999999999996E-3</v>
      </c>
    </row>
    <row r="21" spans="1:25" ht="21" x14ac:dyDescent="0.25">
      <c r="A21" s="8" t="s">
        <v>28</v>
      </c>
      <c r="C21" s="10">
        <v>73000000</v>
      </c>
      <c r="D21" s="10"/>
      <c r="E21" s="10">
        <v>526622517320</v>
      </c>
      <c r="F21" s="10"/>
      <c r="G21" s="10">
        <v>503605611000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73000000</v>
      </c>
      <c r="R21" s="10"/>
      <c r="S21" s="10">
        <v>7260</v>
      </c>
      <c r="T21" s="10"/>
      <c r="U21" s="10">
        <v>526622517320</v>
      </c>
      <c r="V21" s="10"/>
      <c r="W21" s="10">
        <v>526826619000</v>
      </c>
      <c r="Y21" s="11">
        <v>1.2999999999999999E-3</v>
      </c>
    </row>
    <row r="22" spans="1:25" ht="21" x14ac:dyDescent="0.25">
      <c r="A22" s="8" t="s">
        <v>29</v>
      </c>
      <c r="C22" s="10">
        <v>15000000</v>
      </c>
      <c r="D22" s="10"/>
      <c r="E22" s="10">
        <v>145662624101</v>
      </c>
      <c r="F22" s="10"/>
      <c r="G22" s="10">
        <v>206812102500</v>
      </c>
      <c r="H22" s="10"/>
      <c r="I22" s="10">
        <v>0</v>
      </c>
      <c r="J22" s="10"/>
      <c r="K22" s="10">
        <v>0</v>
      </c>
      <c r="L22" s="10"/>
      <c r="M22" s="10">
        <v>0</v>
      </c>
      <c r="N22" s="10"/>
      <c r="O22" s="10">
        <v>0</v>
      </c>
      <c r="P22" s="10"/>
      <c r="Q22" s="10">
        <v>15000000</v>
      </c>
      <c r="R22" s="10"/>
      <c r="S22" s="10">
        <v>14140</v>
      </c>
      <c r="T22" s="10"/>
      <c r="U22" s="10">
        <v>145662624101</v>
      </c>
      <c r="V22" s="10"/>
      <c r="W22" s="10">
        <v>210838005000</v>
      </c>
      <c r="Y22" s="11">
        <v>5.0000000000000001E-4</v>
      </c>
    </row>
    <row r="23" spans="1:25" ht="21" x14ac:dyDescent="0.25">
      <c r="A23" s="8" t="s">
        <v>31</v>
      </c>
      <c r="C23" s="10">
        <v>4988122</v>
      </c>
      <c r="D23" s="10"/>
      <c r="E23" s="10">
        <v>50212627546</v>
      </c>
      <c r="F23" s="10"/>
      <c r="G23" s="10">
        <v>63120975241.292999</v>
      </c>
      <c r="H23" s="10"/>
      <c r="I23" s="10">
        <v>0</v>
      </c>
      <c r="J23" s="10"/>
      <c r="K23" s="10">
        <v>0</v>
      </c>
      <c r="L23" s="10"/>
      <c r="M23" s="10">
        <v>-889286</v>
      </c>
      <c r="N23" s="10"/>
      <c r="O23" s="10">
        <v>11519595915</v>
      </c>
      <c r="P23" s="10"/>
      <c r="Q23" s="10">
        <v>4098836</v>
      </c>
      <c r="R23" s="10"/>
      <c r="S23" s="10">
        <v>12650</v>
      </c>
      <c r="T23" s="10"/>
      <c r="U23" s="10">
        <v>41260683975</v>
      </c>
      <c r="V23" s="10"/>
      <c r="W23" s="10">
        <v>51541766261.370003</v>
      </c>
      <c r="Y23" s="11">
        <v>1E-4</v>
      </c>
    </row>
    <row r="24" spans="1:25" ht="21" x14ac:dyDescent="0.25">
      <c r="A24" s="8" t="s">
        <v>32</v>
      </c>
      <c r="C24" s="10">
        <v>7532949</v>
      </c>
      <c r="D24" s="10"/>
      <c r="E24" s="10">
        <v>1303868586646</v>
      </c>
      <c r="F24" s="10"/>
      <c r="G24" s="10">
        <v>1410164256193.7</v>
      </c>
      <c r="H24" s="10"/>
      <c r="I24" s="10">
        <v>0</v>
      </c>
      <c r="J24" s="10"/>
      <c r="K24" s="10">
        <v>0</v>
      </c>
      <c r="L24" s="10"/>
      <c r="M24" s="10">
        <v>0</v>
      </c>
      <c r="N24" s="10"/>
      <c r="O24" s="10">
        <v>0</v>
      </c>
      <c r="P24" s="10"/>
      <c r="Q24" s="10">
        <v>7532949</v>
      </c>
      <c r="R24" s="10"/>
      <c r="S24" s="10">
        <v>186850</v>
      </c>
      <c r="T24" s="10"/>
      <c r="U24" s="10">
        <v>1303868586646</v>
      </c>
      <c r="V24" s="10"/>
      <c r="W24" s="10">
        <v>1399156708102.1299</v>
      </c>
      <c r="Y24" s="11">
        <v>3.5000000000000001E-3</v>
      </c>
    </row>
    <row r="25" spans="1:25" ht="21" x14ac:dyDescent="0.25">
      <c r="A25" s="8" t="s">
        <v>33</v>
      </c>
      <c r="C25" s="10">
        <v>362069</v>
      </c>
      <c r="D25" s="10"/>
      <c r="E25" s="10">
        <v>12489072318</v>
      </c>
      <c r="F25" s="10"/>
      <c r="G25" s="10">
        <v>13442813650.9575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0</v>
      </c>
      <c r="P25" s="10"/>
      <c r="Q25" s="10">
        <v>362069</v>
      </c>
      <c r="R25" s="10"/>
      <c r="S25" s="10">
        <v>37170</v>
      </c>
      <c r="T25" s="10"/>
      <c r="U25" s="10">
        <v>12489072318</v>
      </c>
      <c r="V25" s="10"/>
      <c r="W25" s="10">
        <v>13378029006.856501</v>
      </c>
      <c r="Y25" s="11">
        <v>0</v>
      </c>
    </row>
    <row r="26" spans="1:25" ht="21" x14ac:dyDescent="0.25">
      <c r="A26" s="8" t="s">
        <v>34</v>
      </c>
      <c r="C26" s="10">
        <v>33725000</v>
      </c>
      <c r="D26" s="10"/>
      <c r="E26" s="10">
        <v>6004457483598</v>
      </c>
      <c r="F26" s="10"/>
      <c r="G26" s="10">
        <v>6441298918402.5</v>
      </c>
      <c r="H26" s="10"/>
      <c r="I26" s="10">
        <v>0</v>
      </c>
      <c r="J26" s="10"/>
      <c r="K26" s="10">
        <v>0</v>
      </c>
      <c r="L26" s="10"/>
      <c r="M26" s="10">
        <v>0</v>
      </c>
      <c r="N26" s="10"/>
      <c r="O26" s="10">
        <v>0</v>
      </c>
      <c r="P26" s="10"/>
      <c r="Q26" s="10">
        <v>33725000</v>
      </c>
      <c r="R26" s="10"/>
      <c r="S26" s="10">
        <v>195302</v>
      </c>
      <c r="T26" s="10"/>
      <c r="U26" s="10">
        <v>6004457483598</v>
      </c>
      <c r="V26" s="10"/>
      <c r="W26" s="10">
        <v>6547369918297.5</v>
      </c>
      <c r="Y26" s="11">
        <v>1.6199999999999999E-2</v>
      </c>
    </row>
    <row r="27" spans="1:25" ht="21" x14ac:dyDescent="0.25">
      <c r="A27" s="8" t="s">
        <v>35</v>
      </c>
      <c r="C27" s="10">
        <v>6518918</v>
      </c>
      <c r="D27" s="10"/>
      <c r="E27" s="10">
        <v>119594262143</v>
      </c>
      <c r="F27" s="10"/>
      <c r="G27" s="10">
        <v>166409749645.272</v>
      </c>
      <c r="H27" s="10"/>
      <c r="I27" s="10">
        <v>2803135</v>
      </c>
      <c r="J27" s="10"/>
      <c r="K27" s="10">
        <v>0</v>
      </c>
      <c r="L27" s="10"/>
      <c r="M27" s="10">
        <v>0</v>
      </c>
      <c r="N27" s="10"/>
      <c r="O27" s="10">
        <v>0</v>
      </c>
      <c r="P27" s="10"/>
      <c r="Q27" s="10">
        <v>9322053</v>
      </c>
      <c r="R27" s="10"/>
      <c r="S27" s="10">
        <v>17710</v>
      </c>
      <c r="T27" s="10"/>
      <c r="U27" s="10">
        <v>119594262143</v>
      </c>
      <c r="V27" s="10"/>
      <c r="W27" s="10">
        <v>164111251956.151</v>
      </c>
      <c r="Y27" s="11">
        <v>4.0000000000000002E-4</v>
      </c>
    </row>
    <row r="28" spans="1:25" ht="21" x14ac:dyDescent="0.25">
      <c r="A28" s="8" t="s">
        <v>36</v>
      </c>
      <c r="C28" s="10">
        <v>2635520</v>
      </c>
      <c r="D28" s="10"/>
      <c r="E28" s="10">
        <v>11773894601</v>
      </c>
      <c r="F28" s="10"/>
      <c r="G28" s="10">
        <v>13067755216.128</v>
      </c>
      <c r="H28" s="10"/>
      <c r="I28" s="10">
        <v>0</v>
      </c>
      <c r="J28" s="10"/>
      <c r="K28" s="10">
        <v>0</v>
      </c>
      <c r="L28" s="10"/>
      <c r="M28" s="10">
        <v>0</v>
      </c>
      <c r="N28" s="10"/>
      <c r="O28" s="10">
        <v>0</v>
      </c>
      <c r="P28" s="10"/>
      <c r="Q28" s="10">
        <v>2635520</v>
      </c>
      <c r="R28" s="10"/>
      <c r="S28" s="10">
        <v>5860</v>
      </c>
      <c r="T28" s="10"/>
      <c r="U28" s="10">
        <v>11773894601</v>
      </c>
      <c r="V28" s="10"/>
      <c r="W28" s="10">
        <v>15352254524.16</v>
      </c>
      <c r="Y28" s="11">
        <v>0</v>
      </c>
    </row>
    <row r="29" spans="1:25" ht="21" x14ac:dyDescent="0.25">
      <c r="A29" s="8" t="s">
        <v>37</v>
      </c>
      <c r="C29" s="10">
        <v>2700000</v>
      </c>
      <c r="D29" s="10"/>
      <c r="E29" s="10">
        <v>140659568719</v>
      </c>
      <c r="F29" s="10"/>
      <c r="G29" s="10">
        <v>116080188750</v>
      </c>
      <c r="H29" s="10"/>
      <c r="I29" s="10">
        <v>0</v>
      </c>
      <c r="J29" s="10"/>
      <c r="K29" s="10">
        <v>0</v>
      </c>
      <c r="L29" s="10"/>
      <c r="M29" s="10">
        <v>0</v>
      </c>
      <c r="N29" s="10"/>
      <c r="O29" s="10">
        <v>0</v>
      </c>
      <c r="P29" s="10"/>
      <c r="Q29" s="10">
        <v>2700000</v>
      </c>
      <c r="R29" s="10"/>
      <c r="S29" s="10">
        <v>41400</v>
      </c>
      <c r="T29" s="10"/>
      <c r="U29" s="10">
        <v>140659568719</v>
      </c>
      <c r="V29" s="10"/>
      <c r="W29" s="10">
        <v>111114909000</v>
      </c>
      <c r="Y29" s="11">
        <v>2.9999999999999997E-4</v>
      </c>
    </row>
    <row r="30" spans="1:25" ht="21" x14ac:dyDescent="0.25">
      <c r="A30" s="8" t="s">
        <v>38</v>
      </c>
      <c r="C30" s="10">
        <v>259734738</v>
      </c>
      <c r="D30" s="10"/>
      <c r="E30" s="10">
        <v>1405845699260</v>
      </c>
      <c r="F30" s="10"/>
      <c r="G30" s="10">
        <v>1160044598175.8899</v>
      </c>
      <c r="H30" s="10"/>
      <c r="I30" s="10">
        <v>0</v>
      </c>
      <c r="J30" s="10"/>
      <c r="K30" s="10">
        <v>0</v>
      </c>
      <c r="L30" s="10"/>
      <c r="M30" s="10">
        <v>0</v>
      </c>
      <c r="N30" s="10"/>
      <c r="O30" s="10">
        <v>0</v>
      </c>
      <c r="P30" s="10"/>
      <c r="Q30" s="10">
        <v>259734738</v>
      </c>
      <c r="R30" s="10"/>
      <c r="S30" s="10">
        <v>4305</v>
      </c>
      <c r="T30" s="10"/>
      <c r="U30" s="10">
        <v>1405845699260</v>
      </c>
      <c r="V30" s="10"/>
      <c r="W30" s="10">
        <v>1111505006709.8101</v>
      </c>
      <c r="Y30" s="11">
        <v>2.8E-3</v>
      </c>
    </row>
    <row r="31" spans="1:25" ht="21" x14ac:dyDescent="0.25">
      <c r="A31" s="8" t="s">
        <v>39</v>
      </c>
      <c r="C31" s="10">
        <v>87575785</v>
      </c>
      <c r="D31" s="10"/>
      <c r="E31" s="10">
        <v>389283652765</v>
      </c>
      <c r="F31" s="10"/>
      <c r="G31" s="10">
        <v>525810442838.66998</v>
      </c>
      <c r="H31" s="10"/>
      <c r="I31" s="10">
        <v>0</v>
      </c>
      <c r="J31" s="10"/>
      <c r="K31" s="10">
        <v>0</v>
      </c>
      <c r="L31" s="10"/>
      <c r="M31" s="10">
        <v>0</v>
      </c>
      <c r="N31" s="10"/>
      <c r="O31" s="10">
        <v>0</v>
      </c>
      <c r="P31" s="10"/>
      <c r="Q31" s="10">
        <v>87575785</v>
      </c>
      <c r="R31" s="10"/>
      <c r="S31" s="10">
        <v>5080</v>
      </c>
      <c r="T31" s="10"/>
      <c r="U31" s="10">
        <v>389283652765</v>
      </c>
      <c r="V31" s="10"/>
      <c r="W31" s="10">
        <v>442237922122.59003</v>
      </c>
      <c r="Y31" s="11">
        <v>1.1000000000000001E-3</v>
      </c>
    </row>
    <row r="32" spans="1:25" ht="21" x14ac:dyDescent="0.25">
      <c r="A32" s="8" t="s">
        <v>40</v>
      </c>
      <c r="C32" s="10">
        <v>22085889</v>
      </c>
      <c r="D32" s="10"/>
      <c r="E32" s="10">
        <v>242061343440</v>
      </c>
      <c r="F32" s="10"/>
      <c r="G32" s="10">
        <v>189467144798.68399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0</v>
      </c>
      <c r="P32" s="10"/>
      <c r="Q32" s="10">
        <v>22085889</v>
      </c>
      <c r="R32" s="10"/>
      <c r="S32" s="10">
        <v>8480</v>
      </c>
      <c r="T32" s="10"/>
      <c r="U32" s="10">
        <v>242061343440</v>
      </c>
      <c r="V32" s="10"/>
      <c r="W32" s="10">
        <v>186173973104.616</v>
      </c>
      <c r="Y32" s="11">
        <v>5.0000000000000001E-4</v>
      </c>
    </row>
    <row r="33" spans="1:25" ht="21" x14ac:dyDescent="0.25">
      <c r="A33" s="8" t="s">
        <v>41</v>
      </c>
      <c r="C33" s="10">
        <v>7020000</v>
      </c>
      <c r="D33" s="10"/>
      <c r="E33" s="10">
        <v>27679860000</v>
      </c>
      <c r="F33" s="10"/>
      <c r="G33" s="10">
        <v>23705050707</v>
      </c>
      <c r="H33" s="10"/>
      <c r="I33" s="10">
        <v>4138295</v>
      </c>
      <c r="J33" s="10"/>
      <c r="K33" s="10">
        <v>10212757866</v>
      </c>
      <c r="L33" s="10"/>
      <c r="M33" s="10">
        <v>0</v>
      </c>
      <c r="N33" s="10"/>
      <c r="O33" s="10">
        <v>0</v>
      </c>
      <c r="P33" s="10"/>
      <c r="Q33" s="10">
        <v>11158295</v>
      </c>
      <c r="R33" s="10"/>
      <c r="S33" s="10">
        <v>2461</v>
      </c>
      <c r="T33" s="10"/>
      <c r="U33" s="10">
        <v>37892617866</v>
      </c>
      <c r="V33" s="10"/>
      <c r="W33" s="10">
        <v>27297173639.229801</v>
      </c>
      <c r="Y33" s="11">
        <v>1E-4</v>
      </c>
    </row>
    <row r="34" spans="1:25" ht="21" x14ac:dyDescent="0.25">
      <c r="A34" s="8" t="s">
        <v>42</v>
      </c>
      <c r="C34" s="10">
        <v>3812290</v>
      </c>
      <c r="D34" s="10"/>
      <c r="E34" s="10">
        <v>138129082356</v>
      </c>
      <c r="F34" s="10"/>
      <c r="G34" s="10">
        <v>124715962239.795</v>
      </c>
      <c r="H34" s="10"/>
      <c r="I34" s="10">
        <v>0</v>
      </c>
      <c r="J34" s="10"/>
      <c r="K34" s="10">
        <v>0</v>
      </c>
      <c r="L34" s="10"/>
      <c r="M34" s="10">
        <v>-2140778</v>
      </c>
      <c r="N34" s="10"/>
      <c r="O34" s="10">
        <v>68938996686</v>
      </c>
      <c r="P34" s="10"/>
      <c r="Q34" s="10">
        <v>1671512</v>
      </c>
      <c r="R34" s="10"/>
      <c r="S34" s="10">
        <v>32840</v>
      </c>
      <c r="T34" s="10"/>
      <c r="U34" s="10">
        <v>60563183466</v>
      </c>
      <c r="V34" s="10"/>
      <c r="W34" s="10">
        <v>54565843978.223999</v>
      </c>
      <c r="Y34" s="11">
        <v>1E-4</v>
      </c>
    </row>
    <row r="35" spans="1:25" ht="21" x14ac:dyDescent="0.25">
      <c r="A35" s="8" t="s">
        <v>43</v>
      </c>
      <c r="C35" s="10">
        <v>90000000</v>
      </c>
      <c r="D35" s="10"/>
      <c r="E35" s="10">
        <v>1076502547990</v>
      </c>
      <c r="F35" s="10"/>
      <c r="G35" s="10">
        <v>902696805000</v>
      </c>
      <c r="H35" s="10"/>
      <c r="I35" s="10">
        <v>0</v>
      </c>
      <c r="J35" s="10"/>
      <c r="K35" s="10">
        <v>0</v>
      </c>
      <c r="L35" s="10"/>
      <c r="M35" s="10">
        <v>0</v>
      </c>
      <c r="N35" s="10"/>
      <c r="O35" s="10">
        <v>0</v>
      </c>
      <c r="P35" s="10"/>
      <c r="Q35" s="10">
        <v>90000000</v>
      </c>
      <c r="R35" s="10"/>
      <c r="S35" s="10">
        <v>9720</v>
      </c>
      <c r="T35" s="10"/>
      <c r="U35" s="10">
        <v>1076502547990</v>
      </c>
      <c r="V35" s="10"/>
      <c r="W35" s="10">
        <v>869594940000</v>
      </c>
      <c r="Y35" s="11">
        <v>2.2000000000000001E-3</v>
      </c>
    </row>
    <row r="36" spans="1:25" ht="21" x14ac:dyDescent="0.25">
      <c r="A36" s="8" t="s">
        <v>44</v>
      </c>
      <c r="C36" s="10">
        <v>6</v>
      </c>
      <c r="D36" s="10"/>
      <c r="E36" s="10">
        <v>1921</v>
      </c>
      <c r="F36" s="10"/>
      <c r="G36" s="10">
        <v>5439.4416000000001</v>
      </c>
      <c r="H36" s="10"/>
      <c r="I36" s="10">
        <v>0</v>
      </c>
      <c r="J36" s="10"/>
      <c r="K36" s="10">
        <v>0</v>
      </c>
      <c r="L36" s="10"/>
      <c r="M36" s="10">
        <v>0</v>
      </c>
      <c r="N36" s="10"/>
      <c r="O36" s="10">
        <v>0</v>
      </c>
      <c r="P36" s="10"/>
      <c r="Q36" s="10">
        <v>6</v>
      </c>
      <c r="R36" s="10"/>
      <c r="S36" s="10">
        <v>874</v>
      </c>
      <c r="T36" s="10"/>
      <c r="U36" s="10">
        <v>1921</v>
      </c>
      <c r="V36" s="10"/>
      <c r="W36" s="10">
        <v>5212.7982000000002</v>
      </c>
      <c r="Y36" s="11">
        <v>0</v>
      </c>
    </row>
    <row r="37" spans="1:25" ht="21" x14ac:dyDescent="0.25">
      <c r="A37" s="8" t="s">
        <v>45</v>
      </c>
      <c r="C37" s="10">
        <v>93842007</v>
      </c>
      <c r="D37" s="10"/>
      <c r="E37" s="10">
        <v>552155629546</v>
      </c>
      <c r="F37" s="10"/>
      <c r="G37" s="10">
        <v>351959200351.15503</v>
      </c>
      <c r="H37" s="10"/>
      <c r="I37" s="10">
        <v>0</v>
      </c>
      <c r="J37" s="10"/>
      <c r="K37" s="10">
        <v>0</v>
      </c>
      <c r="L37" s="10"/>
      <c r="M37" s="10">
        <v>0</v>
      </c>
      <c r="N37" s="10"/>
      <c r="O37" s="10">
        <v>0</v>
      </c>
      <c r="P37" s="10"/>
      <c r="Q37" s="10">
        <v>93842007</v>
      </c>
      <c r="R37" s="10"/>
      <c r="S37" s="10">
        <v>3272</v>
      </c>
      <c r="T37" s="10"/>
      <c r="U37" s="10">
        <v>552155629546</v>
      </c>
      <c r="V37" s="10"/>
      <c r="W37" s="10">
        <v>305224093174.92102</v>
      </c>
      <c r="Y37" s="11">
        <v>8.0000000000000004E-4</v>
      </c>
    </row>
    <row r="38" spans="1:25" ht="21" x14ac:dyDescent="0.25">
      <c r="A38" s="8" t="s">
        <v>46</v>
      </c>
      <c r="C38" s="10">
        <v>13006681</v>
      </c>
      <c r="D38" s="10"/>
      <c r="E38" s="10">
        <v>277963031997</v>
      </c>
      <c r="F38" s="10"/>
      <c r="G38" s="10">
        <v>220056537041.811</v>
      </c>
      <c r="H38" s="10"/>
      <c r="I38" s="10">
        <v>1022683</v>
      </c>
      <c r="J38" s="10"/>
      <c r="K38" s="10">
        <v>16831527760</v>
      </c>
      <c r="L38" s="10"/>
      <c r="M38" s="10">
        <v>0</v>
      </c>
      <c r="N38" s="10"/>
      <c r="O38" s="10">
        <v>0</v>
      </c>
      <c r="P38" s="10"/>
      <c r="Q38" s="10">
        <v>14029364</v>
      </c>
      <c r="R38" s="10"/>
      <c r="S38" s="10">
        <v>16010</v>
      </c>
      <c r="T38" s="10"/>
      <c r="U38" s="10">
        <v>294794559757</v>
      </c>
      <c r="V38" s="10"/>
      <c r="W38" s="10">
        <v>223273687440.04199</v>
      </c>
      <c r="Y38" s="11">
        <v>5.9999999999999995E-4</v>
      </c>
    </row>
    <row r="39" spans="1:25" ht="21" x14ac:dyDescent="0.25">
      <c r="A39" s="8" t="s">
        <v>47</v>
      </c>
      <c r="C39" s="10">
        <v>12000000</v>
      </c>
      <c r="D39" s="10"/>
      <c r="E39" s="10">
        <v>206591816502</v>
      </c>
      <c r="F39" s="10"/>
      <c r="G39" s="10">
        <v>184416156000</v>
      </c>
      <c r="H39" s="10"/>
      <c r="I39" s="10">
        <v>0</v>
      </c>
      <c r="J39" s="10"/>
      <c r="K39" s="10">
        <v>0</v>
      </c>
      <c r="L39" s="10"/>
      <c r="M39" s="10">
        <v>0</v>
      </c>
      <c r="N39" s="10"/>
      <c r="O39" s="10">
        <v>0</v>
      </c>
      <c r="P39" s="10"/>
      <c r="Q39" s="10">
        <v>12000000</v>
      </c>
      <c r="R39" s="10"/>
      <c r="S39" s="10">
        <v>12820</v>
      </c>
      <c r="T39" s="10"/>
      <c r="U39" s="10">
        <v>206591816502</v>
      </c>
      <c r="V39" s="10"/>
      <c r="W39" s="10">
        <v>152924652000</v>
      </c>
      <c r="Y39" s="11">
        <v>4.0000000000000002E-4</v>
      </c>
    </row>
    <row r="40" spans="1:25" ht="21" x14ac:dyDescent="0.25">
      <c r="A40" s="8" t="s">
        <v>48</v>
      </c>
      <c r="C40" s="10">
        <v>149762350</v>
      </c>
      <c r="D40" s="10"/>
      <c r="E40" s="10">
        <v>1598732165544</v>
      </c>
      <c r="F40" s="10"/>
      <c r="G40" s="10">
        <v>1216278227022.98</v>
      </c>
      <c r="H40" s="10"/>
      <c r="I40" s="10">
        <v>2783000</v>
      </c>
      <c r="J40" s="10"/>
      <c r="K40" s="10">
        <v>22270719075</v>
      </c>
      <c r="L40" s="10"/>
      <c r="M40" s="10">
        <v>0</v>
      </c>
      <c r="N40" s="10"/>
      <c r="O40" s="10">
        <v>0</v>
      </c>
      <c r="P40" s="10"/>
      <c r="Q40" s="10">
        <v>152545350</v>
      </c>
      <c r="R40" s="10"/>
      <c r="S40" s="10">
        <v>7920</v>
      </c>
      <c r="T40" s="10"/>
      <c r="U40" s="10">
        <v>1621002884619</v>
      </c>
      <c r="V40" s="10"/>
      <c r="W40" s="10">
        <v>1200970624926.6001</v>
      </c>
      <c r="Y40" s="11">
        <v>3.0000000000000001E-3</v>
      </c>
    </row>
    <row r="41" spans="1:25" ht="21" x14ac:dyDescent="0.25">
      <c r="A41" s="8" t="s">
        <v>49</v>
      </c>
      <c r="C41" s="10">
        <v>150000000</v>
      </c>
      <c r="D41" s="10"/>
      <c r="E41" s="10">
        <v>1630951110784</v>
      </c>
      <c r="F41" s="10"/>
      <c r="G41" s="10">
        <v>1422485550000</v>
      </c>
      <c r="H41" s="10"/>
      <c r="I41" s="10">
        <v>0</v>
      </c>
      <c r="J41" s="10"/>
      <c r="K41" s="10">
        <v>0</v>
      </c>
      <c r="L41" s="10"/>
      <c r="M41" s="10">
        <v>0</v>
      </c>
      <c r="N41" s="10"/>
      <c r="O41" s="10">
        <v>0</v>
      </c>
      <c r="P41" s="10"/>
      <c r="Q41" s="10">
        <v>150000000</v>
      </c>
      <c r="R41" s="10"/>
      <c r="S41" s="10">
        <v>8450</v>
      </c>
      <c r="T41" s="10"/>
      <c r="U41" s="10">
        <v>1630951110784</v>
      </c>
      <c r="V41" s="10"/>
      <c r="W41" s="10">
        <v>1259958375000</v>
      </c>
      <c r="Y41" s="11">
        <v>3.0999999999999999E-3</v>
      </c>
    </row>
    <row r="42" spans="1:25" ht="21" x14ac:dyDescent="0.25">
      <c r="A42" s="8" t="s">
        <v>50</v>
      </c>
      <c r="C42" s="10">
        <v>26121915</v>
      </c>
      <c r="D42" s="10"/>
      <c r="E42" s="10">
        <v>162475331179</v>
      </c>
      <c r="F42" s="10"/>
      <c r="G42" s="10">
        <v>123989987867.45599</v>
      </c>
      <c r="H42" s="10"/>
      <c r="I42" s="10">
        <v>0</v>
      </c>
      <c r="J42" s="10"/>
      <c r="K42" s="10">
        <v>0</v>
      </c>
      <c r="L42" s="10"/>
      <c r="M42" s="10">
        <v>0</v>
      </c>
      <c r="N42" s="10"/>
      <c r="O42" s="10">
        <v>0</v>
      </c>
      <c r="P42" s="10"/>
      <c r="Q42" s="10">
        <v>26121915</v>
      </c>
      <c r="R42" s="10"/>
      <c r="S42" s="10">
        <v>4966</v>
      </c>
      <c r="T42" s="10"/>
      <c r="U42" s="10">
        <v>162475331179</v>
      </c>
      <c r="V42" s="10"/>
      <c r="W42" s="10">
        <v>128949587382.15401</v>
      </c>
      <c r="Y42" s="11">
        <v>2.9999999999999997E-4</v>
      </c>
    </row>
    <row r="43" spans="1:25" ht="21" x14ac:dyDescent="0.25">
      <c r="A43" s="8" t="s">
        <v>51</v>
      </c>
      <c r="C43" s="10">
        <v>13406699</v>
      </c>
      <c r="D43" s="10"/>
      <c r="E43" s="10">
        <v>204689319273</v>
      </c>
      <c r="F43" s="10"/>
      <c r="G43" s="10">
        <v>123140825262.37801</v>
      </c>
      <c r="H43" s="10"/>
      <c r="I43" s="10">
        <v>0</v>
      </c>
      <c r="J43" s="10"/>
      <c r="K43" s="10">
        <v>0</v>
      </c>
      <c r="L43" s="10"/>
      <c r="M43" s="10">
        <v>0</v>
      </c>
      <c r="N43" s="10"/>
      <c r="O43" s="10">
        <v>0</v>
      </c>
      <c r="P43" s="10"/>
      <c r="Q43" s="10">
        <v>13406699</v>
      </c>
      <c r="R43" s="10"/>
      <c r="S43" s="10">
        <v>8260</v>
      </c>
      <c r="T43" s="10"/>
      <c r="U43" s="10">
        <v>204689319273</v>
      </c>
      <c r="V43" s="10"/>
      <c r="W43" s="10">
        <v>110080434704.24699</v>
      </c>
      <c r="Y43" s="11">
        <v>2.9999999999999997E-4</v>
      </c>
    </row>
    <row r="44" spans="1:25" ht="21" x14ac:dyDescent="0.25">
      <c r="A44" s="8" t="s">
        <v>52</v>
      </c>
      <c r="C44" s="10">
        <v>63180000</v>
      </c>
      <c r="D44" s="10"/>
      <c r="E44" s="10">
        <v>312365651833</v>
      </c>
      <c r="F44" s="10"/>
      <c r="G44" s="10">
        <v>276149535363</v>
      </c>
      <c r="H44" s="10"/>
      <c r="I44" s="10">
        <v>25959014</v>
      </c>
      <c r="J44" s="10"/>
      <c r="K44" s="10">
        <v>111744514059</v>
      </c>
      <c r="L44" s="10"/>
      <c r="M44" s="10">
        <v>0</v>
      </c>
      <c r="N44" s="10"/>
      <c r="O44" s="10">
        <v>0</v>
      </c>
      <c r="P44" s="10"/>
      <c r="Q44" s="10">
        <v>89139014</v>
      </c>
      <c r="R44" s="10"/>
      <c r="S44" s="10">
        <v>4225</v>
      </c>
      <c r="T44" s="10"/>
      <c r="U44" s="10">
        <v>424110165892</v>
      </c>
      <c r="V44" s="10"/>
      <c r="W44" s="10">
        <v>374371490761.80701</v>
      </c>
      <c r="Y44" s="11">
        <v>8.9999999999999998E-4</v>
      </c>
    </row>
    <row r="45" spans="1:25" ht="21" x14ac:dyDescent="0.25">
      <c r="A45" s="8" t="s">
        <v>53</v>
      </c>
      <c r="C45" s="10">
        <v>250226149</v>
      </c>
      <c r="D45" s="10"/>
      <c r="E45" s="10">
        <v>3324554629471</v>
      </c>
      <c r="F45" s="10"/>
      <c r="G45" s="10">
        <v>3365415715183.98</v>
      </c>
      <c r="H45" s="10"/>
      <c r="I45" s="10">
        <v>1260675</v>
      </c>
      <c r="J45" s="10"/>
      <c r="K45" s="10">
        <v>16764802367</v>
      </c>
      <c r="L45" s="10"/>
      <c r="M45" s="10">
        <v>0</v>
      </c>
      <c r="N45" s="10"/>
      <c r="O45" s="10">
        <v>0</v>
      </c>
      <c r="P45" s="10"/>
      <c r="Q45" s="10">
        <v>251486824</v>
      </c>
      <c r="R45" s="10"/>
      <c r="S45" s="10">
        <v>13630</v>
      </c>
      <c r="T45" s="10"/>
      <c r="U45" s="10">
        <v>3341319431838</v>
      </c>
      <c r="V45" s="10"/>
      <c r="W45" s="10">
        <v>3407370206923.8398</v>
      </c>
      <c r="Y45" s="11">
        <v>8.3999999999999995E-3</v>
      </c>
    </row>
    <row r="46" spans="1:25" ht="21" x14ac:dyDescent="0.25">
      <c r="A46" s="8" t="s">
        <v>54</v>
      </c>
      <c r="C46" s="10">
        <v>7295544</v>
      </c>
      <c r="D46" s="10"/>
      <c r="E46" s="10">
        <v>118716898933</v>
      </c>
      <c r="F46" s="10"/>
      <c r="G46" s="10">
        <v>112843228585.392</v>
      </c>
      <c r="H46" s="10"/>
      <c r="I46" s="10">
        <v>8344422</v>
      </c>
      <c r="J46" s="10"/>
      <c r="K46" s="10">
        <v>127134494679</v>
      </c>
      <c r="L46" s="10"/>
      <c r="M46" s="10">
        <v>0</v>
      </c>
      <c r="N46" s="10"/>
      <c r="O46" s="10">
        <v>0</v>
      </c>
      <c r="P46" s="10"/>
      <c r="Q46" s="10">
        <v>15639966</v>
      </c>
      <c r="R46" s="10"/>
      <c r="S46" s="10">
        <v>15880</v>
      </c>
      <c r="T46" s="10"/>
      <c r="U46" s="10">
        <v>245851393612</v>
      </c>
      <c r="V46" s="10"/>
      <c r="W46" s="10">
        <v>246884902252.52399</v>
      </c>
      <c r="Y46" s="11">
        <v>5.9999999999999995E-4</v>
      </c>
    </row>
    <row r="47" spans="1:25" ht="21" x14ac:dyDescent="0.25">
      <c r="A47" s="8" t="s">
        <v>55</v>
      </c>
      <c r="C47" s="10">
        <v>13144214</v>
      </c>
      <c r="D47" s="10"/>
      <c r="E47" s="10">
        <v>274623520012</v>
      </c>
      <c r="F47" s="10"/>
      <c r="G47" s="10">
        <v>239238568517.87701</v>
      </c>
      <c r="H47" s="10"/>
      <c r="I47" s="10">
        <v>0</v>
      </c>
      <c r="J47" s="10"/>
      <c r="K47" s="10">
        <v>0</v>
      </c>
      <c r="L47" s="10"/>
      <c r="M47" s="10">
        <v>0</v>
      </c>
      <c r="N47" s="10"/>
      <c r="O47" s="10">
        <v>0</v>
      </c>
      <c r="P47" s="10"/>
      <c r="Q47" s="10">
        <v>13144214</v>
      </c>
      <c r="R47" s="10"/>
      <c r="S47" s="10">
        <v>17610</v>
      </c>
      <c r="T47" s="10"/>
      <c r="U47" s="10">
        <v>274623520012</v>
      </c>
      <c r="V47" s="10"/>
      <c r="W47" s="10">
        <v>230092364369.18701</v>
      </c>
      <c r="Y47" s="11">
        <v>5.9999999999999995E-4</v>
      </c>
    </row>
    <row r="48" spans="1:25" ht="21" x14ac:dyDescent="0.25">
      <c r="A48" s="8" t="s">
        <v>56</v>
      </c>
      <c r="C48" s="10">
        <v>28518201</v>
      </c>
      <c r="D48" s="10"/>
      <c r="E48" s="10">
        <v>246012192976</v>
      </c>
      <c r="F48" s="10"/>
      <c r="G48" s="10">
        <v>250600896503.802</v>
      </c>
      <c r="H48" s="10"/>
      <c r="I48" s="10">
        <v>0</v>
      </c>
      <c r="J48" s="10"/>
      <c r="K48" s="10">
        <v>0</v>
      </c>
      <c r="L48" s="10"/>
      <c r="M48" s="10">
        <v>0</v>
      </c>
      <c r="N48" s="10"/>
      <c r="O48" s="10">
        <v>0</v>
      </c>
      <c r="P48" s="10"/>
      <c r="Q48" s="10">
        <v>28518201</v>
      </c>
      <c r="R48" s="10"/>
      <c r="S48" s="10">
        <v>8570</v>
      </c>
      <c r="T48" s="10"/>
      <c r="U48" s="10">
        <v>246012192976</v>
      </c>
      <c r="V48" s="10"/>
      <c r="W48" s="10">
        <v>242946796723.70801</v>
      </c>
      <c r="Y48" s="11">
        <v>5.9999999999999995E-4</v>
      </c>
    </row>
    <row r="49" spans="1:25" ht="21" x14ac:dyDescent="0.25">
      <c r="A49" s="8" t="s">
        <v>57</v>
      </c>
      <c r="C49" s="10">
        <v>25396091</v>
      </c>
      <c r="D49" s="10"/>
      <c r="E49" s="10">
        <v>322129943856</v>
      </c>
      <c r="F49" s="10"/>
      <c r="G49" s="10">
        <v>321368649611.341</v>
      </c>
      <c r="H49" s="10"/>
      <c r="I49" s="10">
        <v>0</v>
      </c>
      <c r="J49" s="10"/>
      <c r="K49" s="10">
        <v>0</v>
      </c>
      <c r="L49" s="10"/>
      <c r="M49" s="10">
        <v>0</v>
      </c>
      <c r="N49" s="10"/>
      <c r="O49" s="10">
        <v>0</v>
      </c>
      <c r="P49" s="10"/>
      <c r="Q49" s="10">
        <v>25396091</v>
      </c>
      <c r="R49" s="10"/>
      <c r="S49" s="10">
        <v>12630</v>
      </c>
      <c r="T49" s="10"/>
      <c r="U49" s="10">
        <v>322129943856</v>
      </c>
      <c r="V49" s="10"/>
      <c r="W49" s="10">
        <v>318844151185.487</v>
      </c>
      <c r="Y49" s="11">
        <v>8.0000000000000004E-4</v>
      </c>
    </row>
    <row r="50" spans="1:25" ht="21" x14ac:dyDescent="0.25">
      <c r="A50" s="8" t="s">
        <v>58</v>
      </c>
      <c r="C50" s="10">
        <v>255000675</v>
      </c>
      <c r="D50" s="10"/>
      <c r="E50" s="10">
        <v>1866829605540</v>
      </c>
      <c r="F50" s="10"/>
      <c r="G50" s="10">
        <v>1761709775837.0601</v>
      </c>
      <c r="H50" s="10"/>
      <c r="I50" s="10">
        <v>0</v>
      </c>
      <c r="J50" s="10"/>
      <c r="K50" s="10">
        <v>0</v>
      </c>
      <c r="L50" s="10"/>
      <c r="M50" s="10">
        <v>0</v>
      </c>
      <c r="N50" s="10"/>
      <c r="O50" s="10">
        <v>0</v>
      </c>
      <c r="P50" s="10"/>
      <c r="Q50" s="10">
        <v>255000675</v>
      </c>
      <c r="R50" s="10"/>
      <c r="S50" s="10">
        <v>6460</v>
      </c>
      <c r="T50" s="10"/>
      <c r="U50" s="10">
        <v>1866829605540</v>
      </c>
      <c r="V50" s="10"/>
      <c r="W50" s="10">
        <v>1637502899555.02</v>
      </c>
      <c r="Y50" s="11">
        <v>4.1000000000000003E-3</v>
      </c>
    </row>
    <row r="51" spans="1:25" ht="21" x14ac:dyDescent="0.25">
      <c r="A51" s="8" t="s">
        <v>59</v>
      </c>
      <c r="C51" s="10">
        <v>11600000</v>
      </c>
      <c r="D51" s="10"/>
      <c r="E51" s="10">
        <v>385239894243</v>
      </c>
      <c r="F51" s="10"/>
      <c r="G51" s="10">
        <v>307877166000</v>
      </c>
      <c r="H51" s="10"/>
      <c r="I51" s="10">
        <v>0</v>
      </c>
      <c r="J51" s="10"/>
      <c r="K51" s="10">
        <v>0</v>
      </c>
      <c r="L51" s="10"/>
      <c r="M51" s="10">
        <v>0</v>
      </c>
      <c r="N51" s="10"/>
      <c r="O51" s="10">
        <v>0</v>
      </c>
      <c r="P51" s="10"/>
      <c r="Q51" s="10">
        <v>11600000</v>
      </c>
      <c r="R51" s="10"/>
      <c r="S51" s="10">
        <v>25350</v>
      </c>
      <c r="T51" s="10"/>
      <c r="U51" s="10">
        <v>385239894243</v>
      </c>
      <c r="V51" s="10"/>
      <c r="W51" s="10">
        <v>292310343000</v>
      </c>
      <c r="Y51" s="11">
        <v>6.9999999999999999E-4</v>
      </c>
    </row>
    <row r="52" spans="1:25" ht="21" x14ac:dyDescent="0.25">
      <c r="A52" s="8" t="s">
        <v>60</v>
      </c>
      <c r="C52" s="10">
        <v>16608210</v>
      </c>
      <c r="D52" s="10"/>
      <c r="E52" s="10">
        <v>89527612649</v>
      </c>
      <c r="F52" s="10"/>
      <c r="G52" s="10">
        <v>43056492120.503998</v>
      </c>
      <c r="H52" s="10"/>
      <c r="I52" s="10">
        <v>0</v>
      </c>
      <c r="J52" s="10"/>
      <c r="K52" s="10">
        <v>0</v>
      </c>
      <c r="L52" s="10"/>
      <c r="M52" s="10">
        <v>0</v>
      </c>
      <c r="N52" s="10"/>
      <c r="O52" s="10">
        <v>0</v>
      </c>
      <c r="P52" s="10"/>
      <c r="Q52" s="10">
        <v>16608210</v>
      </c>
      <c r="R52" s="10"/>
      <c r="S52" s="10">
        <v>2331</v>
      </c>
      <c r="T52" s="10"/>
      <c r="U52" s="10">
        <v>89527612649</v>
      </c>
      <c r="V52" s="10"/>
      <c r="W52" s="10">
        <v>38483390771.815498</v>
      </c>
      <c r="Y52" s="11">
        <v>1E-4</v>
      </c>
    </row>
    <row r="53" spans="1:25" ht="21" x14ac:dyDescent="0.25">
      <c r="A53" s="8" t="s">
        <v>61</v>
      </c>
      <c r="C53" s="10">
        <v>3500000</v>
      </c>
      <c r="D53" s="10"/>
      <c r="E53" s="10">
        <v>35040600000</v>
      </c>
      <c r="F53" s="10"/>
      <c r="G53" s="10">
        <v>34958437500</v>
      </c>
      <c r="H53" s="10"/>
      <c r="I53" s="10">
        <v>0</v>
      </c>
      <c r="J53" s="10"/>
      <c r="K53" s="10">
        <v>0</v>
      </c>
      <c r="L53" s="10"/>
      <c r="M53" s="10">
        <v>0</v>
      </c>
      <c r="N53" s="10"/>
      <c r="O53" s="10">
        <v>0</v>
      </c>
      <c r="P53" s="10"/>
      <c r="Q53" s="10">
        <v>3500000</v>
      </c>
      <c r="R53" s="10"/>
      <c r="S53" s="10">
        <v>10000</v>
      </c>
      <c r="T53" s="10"/>
      <c r="U53" s="10">
        <v>35040600000</v>
      </c>
      <c r="V53" s="10"/>
      <c r="W53" s="10">
        <v>34958437500</v>
      </c>
      <c r="Y53" s="11">
        <v>1E-4</v>
      </c>
    </row>
    <row r="54" spans="1:25" ht="21" x14ac:dyDescent="0.25">
      <c r="A54" s="8" t="s">
        <v>62</v>
      </c>
      <c r="C54" s="10">
        <v>10000000</v>
      </c>
      <c r="D54" s="10"/>
      <c r="E54" s="10">
        <v>100115999983</v>
      </c>
      <c r="F54" s="10"/>
      <c r="G54" s="10">
        <v>90052935000</v>
      </c>
      <c r="H54" s="10"/>
      <c r="I54" s="10">
        <v>0</v>
      </c>
      <c r="J54" s="10"/>
      <c r="K54" s="10">
        <v>0</v>
      </c>
      <c r="L54" s="10"/>
      <c r="M54" s="10">
        <v>0</v>
      </c>
      <c r="N54" s="10"/>
      <c r="O54" s="10">
        <v>0</v>
      </c>
      <c r="P54" s="10"/>
      <c r="Q54" s="10">
        <v>10000000</v>
      </c>
      <c r="R54" s="10"/>
      <c r="S54" s="10">
        <v>8788</v>
      </c>
      <c r="T54" s="10"/>
      <c r="U54" s="10">
        <v>100115999983</v>
      </c>
      <c r="V54" s="10"/>
      <c r="W54" s="10">
        <v>87775642500</v>
      </c>
      <c r="Y54" s="11">
        <v>2.0000000000000001E-4</v>
      </c>
    </row>
    <row r="55" spans="1:25" ht="21" x14ac:dyDescent="0.25">
      <c r="A55" s="8" t="s">
        <v>63</v>
      </c>
      <c r="C55" s="10">
        <v>1000000</v>
      </c>
      <c r="D55" s="10"/>
      <c r="E55" s="10">
        <v>10011600000</v>
      </c>
      <c r="F55" s="10"/>
      <c r="G55" s="10">
        <v>9565627312.5</v>
      </c>
      <c r="H55" s="10"/>
      <c r="I55" s="10">
        <v>0</v>
      </c>
      <c r="J55" s="10"/>
      <c r="K55" s="10">
        <v>0</v>
      </c>
      <c r="L55" s="10"/>
      <c r="M55" s="10">
        <v>0</v>
      </c>
      <c r="N55" s="10"/>
      <c r="O55" s="10">
        <v>0</v>
      </c>
      <c r="P55" s="10"/>
      <c r="Q55" s="10">
        <v>1000000</v>
      </c>
      <c r="R55" s="10"/>
      <c r="S55" s="10">
        <v>9300</v>
      </c>
      <c r="T55" s="10"/>
      <c r="U55" s="10">
        <v>10011600000</v>
      </c>
      <c r="V55" s="10"/>
      <c r="W55" s="10">
        <v>9288956250</v>
      </c>
      <c r="Y55" s="11">
        <v>0</v>
      </c>
    </row>
    <row r="56" spans="1:25" ht="21" x14ac:dyDescent="0.25">
      <c r="A56" s="8" t="s">
        <v>64</v>
      </c>
      <c r="C56" s="10">
        <v>812651</v>
      </c>
      <c r="D56" s="10"/>
      <c r="E56" s="10">
        <v>49999978077</v>
      </c>
      <c r="F56" s="10"/>
      <c r="G56" s="10">
        <v>50315286665</v>
      </c>
      <c r="H56" s="10"/>
      <c r="I56" s="10">
        <v>0</v>
      </c>
      <c r="J56" s="10"/>
      <c r="K56" s="10">
        <v>0</v>
      </c>
      <c r="L56" s="10"/>
      <c r="M56" s="10">
        <v>0</v>
      </c>
      <c r="N56" s="10"/>
      <c r="O56" s="10">
        <v>0</v>
      </c>
      <c r="P56" s="10"/>
      <c r="Q56" s="10">
        <v>812651</v>
      </c>
      <c r="R56" s="10"/>
      <c r="S56" s="10">
        <v>60421</v>
      </c>
      <c r="T56" s="10"/>
      <c r="U56" s="10">
        <v>49999978077</v>
      </c>
      <c r="V56" s="10"/>
      <c r="W56" s="10">
        <v>49101186071</v>
      </c>
      <c r="Y56" s="11">
        <v>1E-4</v>
      </c>
    </row>
    <row r="57" spans="1:25" ht="21" x14ac:dyDescent="0.25">
      <c r="A57" s="8" t="s">
        <v>65</v>
      </c>
      <c r="C57" s="10">
        <v>784200</v>
      </c>
      <c r="D57" s="10"/>
      <c r="E57" s="10">
        <v>299986864224</v>
      </c>
      <c r="F57" s="10"/>
      <c r="G57" s="10">
        <v>306793135600</v>
      </c>
      <c r="H57" s="10"/>
      <c r="I57" s="10">
        <v>0</v>
      </c>
      <c r="J57" s="10"/>
      <c r="K57" s="10">
        <v>0</v>
      </c>
      <c r="L57" s="10"/>
      <c r="M57" s="10">
        <v>0</v>
      </c>
      <c r="N57" s="10"/>
      <c r="O57" s="10">
        <v>0</v>
      </c>
      <c r="P57" s="10"/>
      <c r="Q57" s="10">
        <v>784200</v>
      </c>
      <c r="R57" s="10"/>
      <c r="S57" s="10">
        <v>380128</v>
      </c>
      <c r="T57" s="10"/>
      <c r="U57" s="10">
        <v>299986864224</v>
      </c>
      <c r="V57" s="10"/>
      <c r="W57" s="10">
        <v>298096357600</v>
      </c>
      <c r="Y57" s="11">
        <v>6.9999999999999999E-4</v>
      </c>
    </row>
    <row r="58" spans="1:25" ht="21" x14ac:dyDescent="0.25">
      <c r="A58" s="8" t="s">
        <v>66</v>
      </c>
      <c r="C58" s="10">
        <v>1500000</v>
      </c>
      <c r="D58" s="10"/>
      <c r="E58" s="10">
        <v>116849681045</v>
      </c>
      <c r="F58" s="10"/>
      <c r="G58" s="10">
        <v>126666821250</v>
      </c>
      <c r="H58" s="10"/>
      <c r="I58" s="10">
        <v>0</v>
      </c>
      <c r="J58" s="10"/>
      <c r="K58" s="10">
        <v>0</v>
      </c>
      <c r="L58" s="10"/>
      <c r="M58" s="10">
        <v>-1500000</v>
      </c>
      <c r="N58" s="10"/>
      <c r="O58" s="10">
        <v>123790182884</v>
      </c>
      <c r="P58" s="10"/>
      <c r="Q58" s="10">
        <v>0</v>
      </c>
      <c r="R58" s="10"/>
      <c r="S58" s="10">
        <v>0</v>
      </c>
      <c r="T58" s="10"/>
      <c r="U58" s="10">
        <v>0</v>
      </c>
      <c r="V58" s="10"/>
      <c r="W58" s="10">
        <v>0</v>
      </c>
      <c r="Y58" s="11">
        <v>0</v>
      </c>
    </row>
    <row r="59" spans="1:25" ht="21" x14ac:dyDescent="0.25">
      <c r="A59" s="8" t="s">
        <v>67</v>
      </c>
      <c r="C59" s="10">
        <v>222343577</v>
      </c>
      <c r="D59" s="10"/>
      <c r="E59" s="10">
        <v>869931153052</v>
      </c>
      <c r="F59" s="10"/>
      <c r="G59" s="10">
        <v>500611733103.66498</v>
      </c>
      <c r="H59" s="10"/>
      <c r="I59" s="10">
        <v>0</v>
      </c>
      <c r="J59" s="10"/>
      <c r="K59" s="10">
        <v>0</v>
      </c>
      <c r="L59" s="10"/>
      <c r="M59" s="10">
        <v>0</v>
      </c>
      <c r="N59" s="10"/>
      <c r="O59" s="10">
        <v>0</v>
      </c>
      <c r="P59" s="10"/>
      <c r="Q59" s="10">
        <v>222343577</v>
      </c>
      <c r="R59" s="10"/>
      <c r="S59" s="10">
        <v>2214</v>
      </c>
      <c r="T59" s="10"/>
      <c r="U59" s="10">
        <v>869931153052</v>
      </c>
      <c r="V59" s="10"/>
      <c r="W59" s="10">
        <v>489339680835.10602</v>
      </c>
      <c r="Y59" s="11">
        <v>1.1999999999999999E-3</v>
      </c>
    </row>
    <row r="60" spans="1:25" ht="21" x14ac:dyDescent="0.25">
      <c r="A60" s="8" t="s">
        <v>68</v>
      </c>
      <c r="C60" s="10">
        <v>18945135</v>
      </c>
      <c r="D60" s="10"/>
      <c r="E60" s="10">
        <v>391783244109</v>
      </c>
      <c r="F60" s="10"/>
      <c r="G60" s="10">
        <v>215442786950.82001</v>
      </c>
      <c r="H60" s="10"/>
      <c r="I60" s="10">
        <v>0</v>
      </c>
      <c r="J60" s="10"/>
      <c r="K60" s="10">
        <v>0</v>
      </c>
      <c r="L60" s="10"/>
      <c r="M60" s="10">
        <v>0</v>
      </c>
      <c r="N60" s="10"/>
      <c r="O60" s="10">
        <v>0</v>
      </c>
      <c r="P60" s="10"/>
      <c r="Q60" s="10">
        <v>18945135</v>
      </c>
      <c r="R60" s="10"/>
      <c r="S60" s="10">
        <v>9910</v>
      </c>
      <c r="T60" s="10"/>
      <c r="U60" s="10">
        <v>391783244109</v>
      </c>
      <c r="V60" s="10"/>
      <c r="W60" s="10">
        <v>186629197437.293</v>
      </c>
      <c r="Y60" s="11">
        <v>5.0000000000000001E-4</v>
      </c>
    </row>
    <row r="61" spans="1:25" ht="21" x14ac:dyDescent="0.25">
      <c r="A61" s="8" t="s">
        <v>69</v>
      </c>
      <c r="C61" s="10">
        <v>948900429</v>
      </c>
      <c r="D61" s="10"/>
      <c r="E61" s="10">
        <v>5406388352445</v>
      </c>
      <c r="F61" s="10"/>
      <c r="G61" s="10">
        <v>5167147994589.1299</v>
      </c>
      <c r="H61" s="10"/>
      <c r="I61" s="10">
        <v>0</v>
      </c>
      <c r="J61" s="10"/>
      <c r="K61" s="10">
        <v>0</v>
      </c>
      <c r="L61" s="10"/>
      <c r="M61" s="10">
        <v>0</v>
      </c>
      <c r="N61" s="10"/>
      <c r="O61" s="10">
        <v>0</v>
      </c>
      <c r="P61" s="10"/>
      <c r="Q61" s="10">
        <v>948900429</v>
      </c>
      <c r="R61" s="10"/>
      <c r="S61" s="10">
        <v>5428</v>
      </c>
      <c r="T61" s="10"/>
      <c r="U61" s="10">
        <v>5406388352445</v>
      </c>
      <c r="V61" s="10"/>
      <c r="W61" s="10">
        <v>5119985271006</v>
      </c>
      <c r="Y61" s="11">
        <v>1.2699999999999999E-2</v>
      </c>
    </row>
    <row r="62" spans="1:25" ht="21" x14ac:dyDescent="0.25">
      <c r="A62" s="8" t="s">
        <v>70</v>
      </c>
      <c r="C62" s="10">
        <v>58000000</v>
      </c>
      <c r="D62" s="10"/>
      <c r="E62" s="10">
        <v>125783896585</v>
      </c>
      <c r="F62" s="10"/>
      <c r="G62" s="10">
        <v>191933162100</v>
      </c>
      <c r="H62" s="10"/>
      <c r="I62" s="10">
        <v>0</v>
      </c>
      <c r="J62" s="10"/>
      <c r="K62" s="10">
        <v>0</v>
      </c>
      <c r="L62" s="10"/>
      <c r="M62" s="10">
        <v>0</v>
      </c>
      <c r="N62" s="10"/>
      <c r="O62" s="10">
        <v>0</v>
      </c>
      <c r="P62" s="10"/>
      <c r="Q62" s="10">
        <v>58000000</v>
      </c>
      <c r="R62" s="10"/>
      <c r="S62" s="10">
        <v>2883</v>
      </c>
      <c r="T62" s="10"/>
      <c r="U62" s="10">
        <v>125783896585</v>
      </c>
      <c r="V62" s="10"/>
      <c r="W62" s="10">
        <v>166219076701</v>
      </c>
      <c r="Y62" s="11">
        <v>4.0000000000000002E-4</v>
      </c>
    </row>
    <row r="63" spans="1:25" ht="21" x14ac:dyDescent="0.25">
      <c r="A63" s="8" t="s">
        <v>71</v>
      </c>
      <c r="C63" s="10">
        <v>105000000</v>
      </c>
      <c r="D63" s="10"/>
      <c r="E63" s="10">
        <v>1357248624187</v>
      </c>
      <c r="F63" s="10"/>
      <c r="G63" s="10">
        <v>1542666195000</v>
      </c>
      <c r="H63" s="10"/>
      <c r="I63" s="10">
        <v>0</v>
      </c>
      <c r="J63" s="10"/>
      <c r="K63" s="10">
        <v>0</v>
      </c>
      <c r="L63" s="10"/>
      <c r="M63" s="10">
        <v>0</v>
      </c>
      <c r="N63" s="10"/>
      <c r="O63" s="10">
        <v>0</v>
      </c>
      <c r="P63" s="10"/>
      <c r="Q63" s="10">
        <v>105000000</v>
      </c>
      <c r="R63" s="10"/>
      <c r="S63" s="10">
        <v>14430</v>
      </c>
      <c r="T63" s="10"/>
      <c r="U63" s="10">
        <v>1357248624187</v>
      </c>
      <c r="V63" s="10"/>
      <c r="W63" s="10">
        <v>1506134857500</v>
      </c>
      <c r="Y63" s="11">
        <v>3.7000000000000002E-3</v>
      </c>
    </row>
    <row r="64" spans="1:25" ht="21" x14ac:dyDescent="0.25">
      <c r="A64" s="8" t="s">
        <v>72</v>
      </c>
      <c r="C64" s="10">
        <v>17130000</v>
      </c>
      <c r="D64" s="10"/>
      <c r="E64" s="10">
        <v>546457950530</v>
      </c>
      <c r="F64" s="10"/>
      <c r="G64" s="10">
        <v>533659917510</v>
      </c>
      <c r="H64" s="10"/>
      <c r="I64" s="10">
        <v>10060</v>
      </c>
      <c r="J64" s="10"/>
      <c r="K64" s="10">
        <v>307114730</v>
      </c>
      <c r="L64" s="10"/>
      <c r="M64" s="10">
        <v>0</v>
      </c>
      <c r="N64" s="10"/>
      <c r="O64" s="10">
        <v>0</v>
      </c>
      <c r="P64" s="10"/>
      <c r="Q64" s="10">
        <v>17140060</v>
      </c>
      <c r="R64" s="10"/>
      <c r="S64" s="10">
        <v>30860</v>
      </c>
      <c r="T64" s="10"/>
      <c r="U64" s="10">
        <v>546765065260</v>
      </c>
      <c r="V64" s="10"/>
      <c r="W64" s="10">
        <v>525795045202.97998</v>
      </c>
      <c r="Y64" s="11">
        <v>1.2999999999999999E-3</v>
      </c>
    </row>
    <row r="65" spans="1:25" ht="21" x14ac:dyDescent="0.25">
      <c r="A65" s="8" t="s">
        <v>73</v>
      </c>
      <c r="C65" s="10">
        <v>24000000</v>
      </c>
      <c r="D65" s="10"/>
      <c r="E65" s="10">
        <v>358832763730</v>
      </c>
      <c r="F65" s="10"/>
      <c r="G65" s="10">
        <v>574958520000</v>
      </c>
      <c r="H65" s="10"/>
      <c r="I65" s="10">
        <v>555250</v>
      </c>
      <c r="J65" s="10"/>
      <c r="K65" s="10">
        <v>12954969286</v>
      </c>
      <c r="L65" s="10"/>
      <c r="M65" s="10">
        <v>0</v>
      </c>
      <c r="N65" s="10"/>
      <c r="O65" s="10">
        <v>0</v>
      </c>
      <c r="P65" s="10"/>
      <c r="Q65" s="10">
        <v>24555250</v>
      </c>
      <c r="R65" s="10"/>
      <c r="S65" s="10">
        <v>23270</v>
      </c>
      <c r="T65" s="10"/>
      <c r="U65" s="10">
        <v>371787733016</v>
      </c>
      <c r="V65" s="10"/>
      <c r="W65" s="10">
        <v>568000833528.375</v>
      </c>
      <c r="Y65" s="11">
        <v>1.4E-3</v>
      </c>
    </row>
    <row r="66" spans="1:25" ht="21" x14ac:dyDescent="0.25">
      <c r="A66" s="8" t="s">
        <v>74</v>
      </c>
      <c r="C66" s="10">
        <v>105492028</v>
      </c>
      <c r="D66" s="10"/>
      <c r="E66" s="10">
        <v>1293653333569</v>
      </c>
      <c r="F66" s="10"/>
      <c r="G66" s="10">
        <v>695250643373.44202</v>
      </c>
      <c r="H66" s="10"/>
      <c r="I66" s="10">
        <v>0</v>
      </c>
      <c r="J66" s="10"/>
      <c r="K66" s="10">
        <v>0</v>
      </c>
      <c r="L66" s="10"/>
      <c r="M66" s="10">
        <v>0</v>
      </c>
      <c r="N66" s="10"/>
      <c r="O66" s="10">
        <v>0</v>
      </c>
      <c r="P66" s="10"/>
      <c r="Q66" s="10">
        <v>105492028</v>
      </c>
      <c r="R66" s="10"/>
      <c r="S66" s="10">
        <v>5750</v>
      </c>
      <c r="T66" s="10"/>
      <c r="U66" s="10">
        <v>1293653333569</v>
      </c>
      <c r="V66" s="10"/>
      <c r="W66" s="10">
        <v>602970014992.05005</v>
      </c>
      <c r="Y66" s="11">
        <v>1.5E-3</v>
      </c>
    </row>
    <row r="67" spans="1:25" ht="21" x14ac:dyDescent="0.25">
      <c r="A67" s="8" t="s">
        <v>75</v>
      </c>
      <c r="C67" s="10">
        <v>5350000</v>
      </c>
      <c r="D67" s="10"/>
      <c r="E67" s="10">
        <v>101120418482</v>
      </c>
      <c r="F67" s="10"/>
      <c r="G67" s="10">
        <v>121094673975</v>
      </c>
      <c r="H67" s="10"/>
      <c r="I67" s="10">
        <v>0</v>
      </c>
      <c r="J67" s="10"/>
      <c r="K67" s="10">
        <v>0</v>
      </c>
      <c r="L67" s="10"/>
      <c r="M67" s="10">
        <v>-5350000</v>
      </c>
      <c r="N67" s="10"/>
      <c r="O67" s="10">
        <v>113844582538</v>
      </c>
      <c r="P67" s="10"/>
      <c r="Q67" s="10">
        <v>0</v>
      </c>
      <c r="R67" s="10"/>
      <c r="S67" s="10">
        <v>0</v>
      </c>
      <c r="T67" s="10"/>
      <c r="U67" s="10">
        <v>0</v>
      </c>
      <c r="V67" s="10"/>
      <c r="W67" s="10">
        <v>0</v>
      </c>
      <c r="Y67" s="11">
        <v>0</v>
      </c>
    </row>
    <row r="68" spans="1:25" ht="21" x14ac:dyDescent="0.25">
      <c r="A68" s="8" t="s">
        <v>76</v>
      </c>
      <c r="C68" s="10">
        <v>12100000</v>
      </c>
      <c r="D68" s="10"/>
      <c r="E68" s="10">
        <v>139176799960</v>
      </c>
      <c r="F68" s="10"/>
      <c r="G68" s="10">
        <v>103561123050</v>
      </c>
      <c r="H68" s="10"/>
      <c r="I68" s="10">
        <v>304057</v>
      </c>
      <c r="J68" s="10"/>
      <c r="K68" s="10">
        <v>2470053549</v>
      </c>
      <c r="L68" s="10"/>
      <c r="M68" s="10">
        <v>0</v>
      </c>
      <c r="N68" s="10"/>
      <c r="O68" s="10">
        <v>0</v>
      </c>
      <c r="P68" s="10"/>
      <c r="Q68" s="10">
        <v>12404057</v>
      </c>
      <c r="R68" s="10"/>
      <c r="S68" s="10">
        <v>8040</v>
      </c>
      <c r="T68" s="10"/>
      <c r="U68" s="10">
        <v>141646853509</v>
      </c>
      <c r="V68" s="10"/>
      <c r="W68" s="10">
        <v>99135233001.233994</v>
      </c>
      <c r="Y68" s="11">
        <v>2.0000000000000001E-4</v>
      </c>
    </row>
    <row r="69" spans="1:25" ht="21" x14ac:dyDescent="0.25">
      <c r="A69" s="8" t="s">
        <v>77</v>
      </c>
      <c r="C69" s="10">
        <v>4023045</v>
      </c>
      <c r="D69" s="10"/>
      <c r="E69" s="10">
        <v>108371656935</v>
      </c>
      <c r="F69" s="10"/>
      <c r="G69" s="10">
        <v>196836089964.345</v>
      </c>
      <c r="H69" s="10"/>
      <c r="I69" s="10">
        <v>0</v>
      </c>
      <c r="J69" s="10"/>
      <c r="K69" s="10">
        <v>0</v>
      </c>
      <c r="L69" s="10"/>
      <c r="M69" s="10">
        <v>-1165506</v>
      </c>
      <c r="N69" s="10"/>
      <c r="O69" s="10">
        <v>60249404623</v>
      </c>
      <c r="P69" s="10"/>
      <c r="Q69" s="10">
        <v>2857539</v>
      </c>
      <c r="R69" s="10"/>
      <c r="S69" s="10">
        <v>59020</v>
      </c>
      <c r="T69" s="10"/>
      <c r="U69" s="10">
        <v>76975583466</v>
      </c>
      <c r="V69" s="10"/>
      <c r="W69" s="10">
        <v>167648472666.909</v>
      </c>
      <c r="Y69" s="11">
        <v>4.0000000000000002E-4</v>
      </c>
    </row>
    <row r="70" spans="1:25" ht="21" x14ac:dyDescent="0.25">
      <c r="A70" s="8" t="s">
        <v>78</v>
      </c>
      <c r="C70" s="10">
        <v>250000000</v>
      </c>
      <c r="D70" s="10"/>
      <c r="E70" s="10">
        <v>1658600814241</v>
      </c>
      <c r="F70" s="10"/>
      <c r="G70" s="10">
        <v>1448827875000</v>
      </c>
      <c r="H70" s="10"/>
      <c r="I70" s="10">
        <v>211998978</v>
      </c>
      <c r="J70" s="10"/>
      <c r="K70" s="10">
        <v>1060208169549</v>
      </c>
      <c r="L70" s="10"/>
      <c r="M70" s="10">
        <v>0</v>
      </c>
      <c r="N70" s="10"/>
      <c r="O70" s="10">
        <v>0</v>
      </c>
      <c r="P70" s="10"/>
      <c r="Q70" s="10">
        <v>461998978</v>
      </c>
      <c r="R70" s="10"/>
      <c r="S70" s="10">
        <v>5432</v>
      </c>
      <c r="T70" s="10"/>
      <c r="U70" s="10">
        <v>2734713001368</v>
      </c>
      <c r="V70" s="10"/>
      <c r="W70" s="10">
        <v>2494646456727.4502</v>
      </c>
      <c r="Y70" s="11">
        <v>6.1999999999999998E-3</v>
      </c>
    </row>
    <row r="71" spans="1:25" ht="21" x14ac:dyDescent="0.25">
      <c r="A71" s="8" t="s">
        <v>79</v>
      </c>
      <c r="C71" s="10">
        <v>46653494</v>
      </c>
      <c r="D71" s="10"/>
      <c r="E71" s="10">
        <v>610153689609</v>
      </c>
      <c r="F71" s="10"/>
      <c r="G71" s="10">
        <v>639987498807.66003</v>
      </c>
      <c r="H71" s="10"/>
      <c r="I71" s="10">
        <v>4461817</v>
      </c>
      <c r="J71" s="10"/>
      <c r="K71" s="10">
        <v>60750581394</v>
      </c>
      <c r="L71" s="10"/>
      <c r="M71" s="10">
        <v>0</v>
      </c>
      <c r="N71" s="10"/>
      <c r="O71" s="10">
        <v>0</v>
      </c>
      <c r="P71" s="10"/>
      <c r="Q71" s="10">
        <v>51115311</v>
      </c>
      <c r="R71" s="10"/>
      <c r="S71" s="10">
        <v>14630</v>
      </c>
      <c r="T71" s="10"/>
      <c r="U71" s="10">
        <v>670904271003</v>
      </c>
      <c r="V71" s="10"/>
      <c r="W71" s="10">
        <v>743367488780.41699</v>
      </c>
      <c r="Y71" s="11">
        <v>1.8E-3</v>
      </c>
    </row>
    <row r="72" spans="1:25" ht="21" x14ac:dyDescent="0.25">
      <c r="A72" s="8" t="s">
        <v>80</v>
      </c>
      <c r="C72" s="10">
        <v>0</v>
      </c>
      <c r="D72" s="10"/>
      <c r="E72" s="10">
        <v>0</v>
      </c>
      <c r="F72" s="10"/>
      <c r="G72" s="10">
        <v>0</v>
      </c>
      <c r="H72" s="10"/>
      <c r="I72" s="10">
        <v>301620</v>
      </c>
      <c r="J72" s="10"/>
      <c r="K72" s="10">
        <v>27534284088</v>
      </c>
      <c r="L72" s="10"/>
      <c r="M72" s="10">
        <v>0</v>
      </c>
      <c r="N72" s="10"/>
      <c r="O72" s="10">
        <v>0</v>
      </c>
      <c r="P72" s="10"/>
      <c r="Q72" s="10">
        <v>301620</v>
      </c>
      <c r="R72" s="10"/>
      <c r="S72" s="10">
        <v>93100</v>
      </c>
      <c r="T72" s="10"/>
      <c r="U72" s="10">
        <v>27534284088</v>
      </c>
      <c r="V72" s="10"/>
      <c r="W72" s="10">
        <v>27913741109.099998</v>
      </c>
      <c r="Y72" s="11">
        <v>1E-4</v>
      </c>
    </row>
    <row r="73" spans="1:25" ht="21" x14ac:dyDescent="0.25">
      <c r="A73" s="8" t="s">
        <v>81</v>
      </c>
      <c r="C73" s="10">
        <v>0</v>
      </c>
      <c r="D73" s="10"/>
      <c r="E73" s="10">
        <v>0</v>
      </c>
      <c r="F73" s="10"/>
      <c r="G73" s="10">
        <v>0</v>
      </c>
      <c r="H73" s="10"/>
      <c r="I73" s="10">
        <v>1954000000</v>
      </c>
      <c r="J73" s="10"/>
      <c r="K73" s="10">
        <v>3517829081600</v>
      </c>
      <c r="L73" s="10"/>
      <c r="M73" s="10">
        <v>0</v>
      </c>
      <c r="N73" s="10"/>
      <c r="O73" s="10">
        <v>0</v>
      </c>
      <c r="P73" s="10"/>
      <c r="Q73" s="10">
        <v>1954000000</v>
      </c>
      <c r="R73" s="10"/>
      <c r="S73" s="10">
        <v>1913</v>
      </c>
      <c r="T73" s="10"/>
      <c r="U73" s="10">
        <v>3723051912877</v>
      </c>
      <c r="V73" s="10"/>
      <c r="W73" s="10">
        <v>3715760888100</v>
      </c>
      <c r="Y73" s="11">
        <v>9.1999999999999998E-3</v>
      </c>
    </row>
    <row r="74" spans="1:25" ht="21" x14ac:dyDescent="0.25">
      <c r="A74" s="8" t="s">
        <v>82</v>
      </c>
      <c r="C74" s="10">
        <v>0</v>
      </c>
      <c r="D74" s="10"/>
      <c r="E74" s="10">
        <v>0</v>
      </c>
      <c r="F74" s="10"/>
      <c r="G74" s="10">
        <v>0</v>
      </c>
      <c r="H74" s="10"/>
      <c r="I74" s="10">
        <v>748527</v>
      </c>
      <c r="J74" s="10"/>
      <c r="K74" s="10">
        <v>69999999459</v>
      </c>
      <c r="L74" s="10"/>
      <c r="M74" s="10">
        <v>0</v>
      </c>
      <c r="N74" s="10"/>
      <c r="O74" s="10">
        <v>0</v>
      </c>
      <c r="P74" s="10"/>
      <c r="Q74" s="10">
        <v>748527</v>
      </c>
      <c r="R74" s="10"/>
      <c r="S74" s="10">
        <v>92345</v>
      </c>
      <c r="T74" s="10"/>
      <c r="U74" s="10">
        <v>69999999459</v>
      </c>
      <c r="V74" s="10"/>
      <c r="W74" s="10">
        <v>69122705815</v>
      </c>
      <c r="Y74" s="11">
        <v>2.0000000000000001E-4</v>
      </c>
    </row>
    <row r="75" spans="1:25" ht="21" x14ac:dyDescent="0.25">
      <c r="A75" s="8" t="s">
        <v>83</v>
      </c>
      <c r="C75" s="10">
        <v>0</v>
      </c>
      <c r="D75" s="10"/>
      <c r="E75" s="10">
        <v>0</v>
      </c>
      <c r="F75" s="10"/>
      <c r="G75" s="10">
        <v>0</v>
      </c>
      <c r="H75" s="10"/>
      <c r="I75" s="10">
        <v>392804</v>
      </c>
      <c r="J75" s="10"/>
      <c r="K75" s="10">
        <v>99999256712</v>
      </c>
      <c r="L75" s="10"/>
      <c r="M75" s="10">
        <v>0</v>
      </c>
      <c r="N75" s="10"/>
      <c r="O75" s="10">
        <v>0</v>
      </c>
      <c r="P75" s="10"/>
      <c r="Q75" s="10">
        <v>392804</v>
      </c>
      <c r="R75" s="10"/>
      <c r="S75" s="10">
        <v>251364</v>
      </c>
      <c r="T75" s="10"/>
      <c r="U75" s="10">
        <v>99999256712</v>
      </c>
      <c r="V75" s="10"/>
      <c r="W75" s="10">
        <v>98736764656</v>
      </c>
      <c r="Y75" s="11">
        <v>2.0000000000000001E-4</v>
      </c>
    </row>
    <row r="76" spans="1:25" ht="21" x14ac:dyDescent="0.25">
      <c r="A76" s="8" t="s">
        <v>84</v>
      </c>
      <c r="C76" s="10">
        <v>0</v>
      </c>
      <c r="D76" s="10"/>
      <c r="E76" s="10">
        <v>0</v>
      </c>
      <c r="F76" s="10"/>
      <c r="G76" s="10">
        <v>0</v>
      </c>
      <c r="H76" s="10"/>
      <c r="I76" s="10">
        <v>1881842</v>
      </c>
      <c r="J76" s="10"/>
      <c r="K76" s="10">
        <v>169999960754</v>
      </c>
      <c r="L76" s="10"/>
      <c r="M76" s="10">
        <v>0</v>
      </c>
      <c r="N76" s="10"/>
      <c r="O76" s="10">
        <v>0</v>
      </c>
      <c r="P76" s="10"/>
      <c r="Q76" s="10">
        <v>1881842</v>
      </c>
      <c r="R76" s="10"/>
      <c r="S76" s="10">
        <v>89134</v>
      </c>
      <c r="T76" s="10"/>
      <c r="U76" s="10">
        <v>169999960754</v>
      </c>
      <c r="V76" s="10"/>
      <c r="W76" s="10">
        <v>167736084800</v>
      </c>
      <c r="Y76" s="11">
        <v>4.0000000000000002E-4</v>
      </c>
    </row>
    <row r="77" spans="1:25" ht="21" x14ac:dyDescent="0.25">
      <c r="A77" s="8" t="s">
        <v>85</v>
      </c>
      <c r="C77" s="10">
        <v>0</v>
      </c>
      <c r="D77" s="10"/>
      <c r="E77" s="10">
        <v>0</v>
      </c>
      <c r="F77" s="10"/>
      <c r="G77" s="10">
        <v>0</v>
      </c>
      <c r="H77" s="10"/>
      <c r="I77" s="10">
        <v>120000000</v>
      </c>
      <c r="J77" s="10"/>
      <c r="K77" s="10">
        <v>500169075301</v>
      </c>
      <c r="L77" s="10"/>
      <c r="M77" s="10">
        <v>0</v>
      </c>
      <c r="N77" s="10"/>
      <c r="O77" s="10">
        <v>0</v>
      </c>
      <c r="P77" s="10"/>
      <c r="Q77" s="10">
        <v>120000000</v>
      </c>
      <c r="R77" s="10"/>
      <c r="S77" s="10">
        <v>4420</v>
      </c>
      <c r="T77" s="10"/>
      <c r="U77" s="10">
        <v>500169075301</v>
      </c>
      <c r="V77" s="10"/>
      <c r="W77" s="10">
        <v>527244120000</v>
      </c>
      <c r="Y77" s="11">
        <v>1.2999999999999999E-3</v>
      </c>
    </row>
    <row r="78" spans="1:25" ht="21" x14ac:dyDescent="0.25">
      <c r="A78" s="8" t="s">
        <v>86</v>
      </c>
      <c r="C78" s="10">
        <v>0</v>
      </c>
      <c r="D78" s="10"/>
      <c r="E78" s="10">
        <v>0</v>
      </c>
      <c r="F78" s="10"/>
      <c r="G78" s="10">
        <v>0</v>
      </c>
      <c r="H78" s="10"/>
      <c r="I78" s="10">
        <v>159800000</v>
      </c>
      <c r="J78" s="10"/>
      <c r="K78" s="10">
        <v>1183068831318</v>
      </c>
      <c r="L78" s="10"/>
      <c r="M78" s="10">
        <v>0</v>
      </c>
      <c r="N78" s="10"/>
      <c r="O78" s="10">
        <v>0</v>
      </c>
      <c r="P78" s="10"/>
      <c r="Q78" s="10">
        <v>159800000</v>
      </c>
      <c r="R78" s="10"/>
      <c r="S78" s="10">
        <v>7410</v>
      </c>
      <c r="T78" s="10"/>
      <c r="U78" s="10">
        <v>1183068831318</v>
      </c>
      <c r="V78" s="10"/>
      <c r="W78" s="10">
        <v>1177072497900</v>
      </c>
      <c r="Y78" s="11">
        <v>2.8999999999999998E-3</v>
      </c>
    </row>
    <row r="79" spans="1:25" ht="21" x14ac:dyDescent="0.25">
      <c r="A79" s="8" t="s">
        <v>87</v>
      </c>
      <c r="C79" s="10">
        <v>0</v>
      </c>
      <c r="D79" s="10"/>
      <c r="E79" s="10">
        <v>0</v>
      </c>
      <c r="F79" s="10"/>
      <c r="G79" s="10">
        <v>0</v>
      </c>
      <c r="H79" s="10"/>
      <c r="I79" s="10">
        <v>175700000</v>
      </c>
      <c r="J79" s="10"/>
      <c r="K79" s="10">
        <v>991227497864</v>
      </c>
      <c r="L79" s="10"/>
      <c r="M79" s="10">
        <v>0</v>
      </c>
      <c r="N79" s="10"/>
      <c r="O79" s="10">
        <v>0</v>
      </c>
      <c r="P79" s="10"/>
      <c r="Q79" s="10">
        <v>175700000</v>
      </c>
      <c r="R79" s="10"/>
      <c r="S79" s="10">
        <v>5590</v>
      </c>
      <c r="T79" s="10"/>
      <c r="U79" s="10">
        <v>991227497864</v>
      </c>
      <c r="V79" s="10"/>
      <c r="W79" s="10">
        <v>976319130150</v>
      </c>
      <c r="Y79" s="11">
        <v>2.3999999999999998E-3</v>
      </c>
    </row>
    <row r="80" spans="1:25" ht="21" x14ac:dyDescent="0.25">
      <c r="A80" s="8" t="s">
        <v>88</v>
      </c>
      <c r="C80" s="10">
        <v>0</v>
      </c>
      <c r="D80" s="10"/>
      <c r="E80" s="10">
        <v>0</v>
      </c>
      <c r="F80" s="10"/>
      <c r="G80" s="10">
        <v>0</v>
      </c>
      <c r="H80" s="10"/>
      <c r="I80" s="10">
        <v>175700000</v>
      </c>
      <c r="J80" s="10"/>
      <c r="K80" s="10">
        <v>84357505680</v>
      </c>
      <c r="L80" s="10"/>
      <c r="M80" s="10">
        <v>0</v>
      </c>
      <c r="N80" s="10"/>
      <c r="O80" s="10">
        <v>0</v>
      </c>
      <c r="P80" s="10"/>
      <c r="Q80" s="10">
        <v>175700000</v>
      </c>
      <c r="R80" s="10"/>
      <c r="S80" s="10">
        <v>398</v>
      </c>
      <c r="T80" s="10"/>
      <c r="U80" s="10">
        <v>84357505680</v>
      </c>
      <c r="V80" s="10"/>
      <c r="W80" s="10">
        <v>69910593385.5</v>
      </c>
      <c r="Y80" s="11">
        <v>2.0000000000000001E-4</v>
      </c>
    </row>
    <row r="81" spans="3:25" ht="19.5" thickBot="1" x14ac:dyDescent="0.3">
      <c r="C81" s="12">
        <f>SUM(C9:C80)</f>
        <v>6583351491</v>
      </c>
      <c r="E81" s="12">
        <f>SUM(E9:E80)</f>
        <v>47489753456617</v>
      </c>
      <c r="G81" s="12">
        <f>SUM(G9:G80)</f>
        <v>44440948396518.523</v>
      </c>
      <c r="I81" s="12">
        <f>SUM(I9:I80)</f>
        <v>3401047183</v>
      </c>
      <c r="K81" s="12">
        <f>SUM(K9:K80)</f>
        <v>8887501835207</v>
      </c>
      <c r="M81" s="12">
        <f>SUM(M9:M80)</f>
        <v>-37632257</v>
      </c>
      <c r="O81" s="12">
        <f>SUM(O9:O80)</f>
        <v>512078206627</v>
      </c>
      <c r="Q81" s="12">
        <f>SUM(Q9:Q80)</f>
        <v>9946766417</v>
      </c>
      <c r="S81" s="12">
        <f>SUM(S9:S80)</f>
        <v>2110339</v>
      </c>
      <c r="U81" s="12">
        <f>SUM(U9:U80)</f>
        <v>56101383847413</v>
      </c>
      <c r="W81" s="12">
        <f>SUM(W9:W80)</f>
        <v>52556320536875.867</v>
      </c>
      <c r="Y81" s="13">
        <f>SUM(Y9:Y80)</f>
        <v>0.13010000000000008</v>
      </c>
    </row>
    <row r="82" spans="3:25" ht="19.5" thickTop="1" x14ac:dyDescent="0.25"/>
    <row r="83" spans="3:25" x14ac:dyDescent="0.25">
      <c r="W83" s="10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1"/>
  <sheetViews>
    <sheetView rightToLeft="1" workbookViewId="0">
      <selection activeCell="Q10" sqref="Q10"/>
    </sheetView>
  </sheetViews>
  <sheetFormatPr defaultRowHeight="18.75" x14ac:dyDescent="0.45"/>
  <cols>
    <col min="1" max="1" width="34.7109375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22.7109375" style="4" bestFit="1" customWidth="1"/>
    <col min="6" max="6" width="1" style="4" customWidth="1"/>
    <col min="7" max="7" width="16.28515625" style="4" bestFit="1" customWidth="1"/>
    <col min="8" max="8" width="1" style="4" customWidth="1"/>
    <col min="9" max="9" width="16.5703125" style="4" bestFit="1" customWidth="1"/>
    <col min="10" max="10" width="1" style="4" customWidth="1"/>
    <col min="11" max="11" width="25.7109375" style="4" bestFit="1" customWidth="1"/>
    <col min="12" max="12" width="1" style="4" customWidth="1"/>
    <col min="13" max="13" width="21.28515625" style="4" bestFit="1" customWidth="1"/>
    <col min="14" max="14" width="1" style="4" customWidth="1"/>
    <col min="15" max="15" width="22.7109375" style="4" bestFit="1" customWidth="1"/>
    <col min="16" max="16" width="1" style="4" customWidth="1"/>
    <col min="17" max="17" width="16.28515625" style="4" bestFit="1" customWidth="1"/>
    <col min="18" max="18" width="1" style="4" customWidth="1"/>
    <col min="19" max="19" width="16.5703125" style="4" bestFit="1" customWidth="1"/>
    <col min="20" max="20" width="1" style="4" customWidth="1"/>
    <col min="21" max="21" width="25.7109375" style="4" bestFit="1" customWidth="1"/>
    <col min="22" max="22" width="1" style="4" customWidth="1"/>
    <col min="23" max="23" width="9.140625" style="4" customWidth="1"/>
    <col min="24" max="16384" width="9.140625" style="4"/>
  </cols>
  <sheetData>
    <row r="2" spans="1:21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30" x14ac:dyDescent="0.45">
      <c r="A3" s="20" t="s">
        <v>441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30" x14ac:dyDescent="0.45">
      <c r="A6" s="20" t="s">
        <v>3</v>
      </c>
      <c r="C6" s="20" t="s">
        <v>443</v>
      </c>
      <c r="D6" s="20" t="s">
        <v>443</v>
      </c>
      <c r="E6" s="20" t="s">
        <v>443</v>
      </c>
      <c r="F6" s="20" t="s">
        <v>443</v>
      </c>
      <c r="G6" s="20" t="s">
        <v>443</v>
      </c>
      <c r="H6" s="20" t="s">
        <v>443</v>
      </c>
      <c r="I6" s="20" t="s">
        <v>443</v>
      </c>
      <c r="J6" s="20" t="s">
        <v>443</v>
      </c>
      <c r="K6" s="20" t="s">
        <v>443</v>
      </c>
      <c r="M6" s="20" t="s">
        <v>444</v>
      </c>
      <c r="N6" s="20" t="s">
        <v>444</v>
      </c>
      <c r="O6" s="20" t="s">
        <v>444</v>
      </c>
      <c r="P6" s="20" t="s">
        <v>444</v>
      </c>
      <c r="Q6" s="20" t="s">
        <v>444</v>
      </c>
      <c r="R6" s="20" t="s">
        <v>444</v>
      </c>
      <c r="S6" s="20" t="s">
        <v>444</v>
      </c>
      <c r="T6" s="20" t="s">
        <v>444</v>
      </c>
      <c r="U6" s="20" t="s">
        <v>444</v>
      </c>
    </row>
    <row r="7" spans="1:21" ht="30" x14ac:dyDescent="0.45">
      <c r="A7" s="20" t="s">
        <v>3</v>
      </c>
      <c r="C7" s="20" t="s">
        <v>462</v>
      </c>
      <c r="E7" s="20" t="s">
        <v>463</v>
      </c>
      <c r="G7" s="20" t="s">
        <v>464</v>
      </c>
      <c r="I7" s="20" t="s">
        <v>275</v>
      </c>
      <c r="K7" s="20" t="s">
        <v>465</v>
      </c>
      <c r="M7" s="20" t="s">
        <v>462</v>
      </c>
      <c r="O7" s="20" t="s">
        <v>463</v>
      </c>
      <c r="Q7" s="20" t="s">
        <v>464</v>
      </c>
      <c r="S7" s="20" t="s">
        <v>275</v>
      </c>
      <c r="U7" s="20" t="s">
        <v>465</v>
      </c>
    </row>
    <row r="8" spans="1:21" ht="21" x14ac:dyDescent="0.55000000000000004">
      <c r="A8" s="5" t="s">
        <v>31</v>
      </c>
      <c r="C8" s="10">
        <v>0</v>
      </c>
      <c r="D8" s="10"/>
      <c r="E8" s="10">
        <v>66630507</v>
      </c>
      <c r="F8" s="10"/>
      <c r="G8" s="10">
        <v>155503321</v>
      </c>
      <c r="H8" s="10"/>
      <c r="I8" s="10">
        <v>222133828</v>
      </c>
      <c r="K8" s="16">
        <v>0</v>
      </c>
      <c r="M8" s="10">
        <v>0</v>
      </c>
      <c r="N8" s="10"/>
      <c r="O8" s="10">
        <v>66630507</v>
      </c>
      <c r="P8" s="10"/>
      <c r="Q8" s="10">
        <v>155503321</v>
      </c>
      <c r="R8" s="10"/>
      <c r="S8" s="10">
        <v>222133828</v>
      </c>
      <c r="U8" s="16">
        <v>0</v>
      </c>
    </row>
    <row r="9" spans="1:21" ht="21" x14ac:dyDescent="0.55000000000000004">
      <c r="A9" s="5" t="s">
        <v>42</v>
      </c>
      <c r="C9" s="10">
        <v>0</v>
      </c>
      <c r="D9" s="10"/>
      <c r="E9" s="10">
        <v>360667450</v>
      </c>
      <c r="F9" s="10"/>
      <c r="G9" s="10">
        <v>-120694427</v>
      </c>
      <c r="H9" s="10"/>
      <c r="I9" s="10">
        <v>239973023</v>
      </c>
      <c r="K9" s="16">
        <v>0</v>
      </c>
      <c r="M9" s="10">
        <v>0</v>
      </c>
      <c r="N9" s="10"/>
      <c r="O9" s="10">
        <v>360667450</v>
      </c>
      <c r="P9" s="10"/>
      <c r="Q9" s="10">
        <v>-120694427</v>
      </c>
      <c r="R9" s="10"/>
      <c r="S9" s="10">
        <v>239973023</v>
      </c>
      <c r="U9" s="16">
        <v>0</v>
      </c>
    </row>
    <row r="10" spans="1:21" ht="21" x14ac:dyDescent="0.55000000000000004">
      <c r="A10" s="5" t="s">
        <v>17</v>
      </c>
      <c r="C10" s="10">
        <v>0</v>
      </c>
      <c r="D10" s="10"/>
      <c r="E10" s="10">
        <v>43557488680</v>
      </c>
      <c r="F10" s="10"/>
      <c r="G10" s="10">
        <v>-29100172112</v>
      </c>
      <c r="H10" s="10"/>
      <c r="I10" s="10">
        <v>14457316568</v>
      </c>
      <c r="K10" s="16">
        <v>2.3E-3</v>
      </c>
      <c r="M10" s="10">
        <v>0</v>
      </c>
      <c r="N10" s="10"/>
      <c r="O10" s="10">
        <v>43557488680</v>
      </c>
      <c r="P10" s="10"/>
      <c r="Q10" s="10">
        <v>-29100172112</v>
      </c>
      <c r="R10" s="10"/>
      <c r="S10" s="10">
        <v>14457316568</v>
      </c>
      <c r="U10" s="16">
        <v>2.3E-3</v>
      </c>
    </row>
    <row r="11" spans="1:21" ht="21" x14ac:dyDescent="0.55000000000000004">
      <c r="A11" s="5" t="s">
        <v>75</v>
      </c>
      <c r="C11" s="10">
        <v>0</v>
      </c>
      <c r="D11" s="10"/>
      <c r="E11" s="10">
        <v>0</v>
      </c>
      <c r="F11" s="10"/>
      <c r="G11" s="10">
        <v>-88680157</v>
      </c>
      <c r="H11" s="10"/>
      <c r="I11" s="10">
        <v>-88680157</v>
      </c>
      <c r="K11" s="16">
        <v>0</v>
      </c>
      <c r="M11" s="10">
        <v>0</v>
      </c>
      <c r="N11" s="10"/>
      <c r="O11" s="10">
        <v>0</v>
      </c>
      <c r="P11" s="10"/>
      <c r="Q11" s="10">
        <v>-88680157</v>
      </c>
      <c r="R11" s="10"/>
      <c r="S11" s="10">
        <v>-88680157</v>
      </c>
      <c r="U11" s="16">
        <v>0</v>
      </c>
    </row>
    <row r="12" spans="1:21" ht="21" x14ac:dyDescent="0.55000000000000004">
      <c r="A12" s="5" t="s">
        <v>26</v>
      </c>
      <c r="C12" s="10">
        <v>0</v>
      </c>
      <c r="D12" s="10"/>
      <c r="E12" s="10">
        <v>947509521</v>
      </c>
      <c r="F12" s="10"/>
      <c r="G12" s="10">
        <v>287201469</v>
      </c>
      <c r="H12" s="10"/>
      <c r="I12" s="10">
        <v>1234710990</v>
      </c>
      <c r="K12" s="16">
        <v>2.0000000000000001E-4</v>
      </c>
      <c r="M12" s="10">
        <v>0</v>
      </c>
      <c r="N12" s="10"/>
      <c r="O12" s="10">
        <v>947509521</v>
      </c>
      <c r="P12" s="10"/>
      <c r="Q12" s="10">
        <v>287201469</v>
      </c>
      <c r="R12" s="10"/>
      <c r="S12" s="10">
        <v>1234710990</v>
      </c>
      <c r="U12" s="16">
        <v>2.0000000000000001E-4</v>
      </c>
    </row>
    <row r="13" spans="1:21" ht="21" x14ac:dyDescent="0.55000000000000004">
      <c r="A13" s="5" t="s">
        <v>77</v>
      </c>
      <c r="C13" s="10">
        <v>0</v>
      </c>
      <c r="D13" s="10"/>
      <c r="E13" s="10">
        <v>1217752513</v>
      </c>
      <c r="F13" s="10"/>
      <c r="G13" s="10">
        <v>2284591933</v>
      </c>
      <c r="H13" s="10"/>
      <c r="I13" s="10">
        <v>3502344446</v>
      </c>
      <c r="K13" s="16">
        <v>5.9999999999999995E-4</v>
      </c>
      <c r="M13" s="10">
        <v>0</v>
      </c>
      <c r="N13" s="10"/>
      <c r="O13" s="10">
        <v>1217752513</v>
      </c>
      <c r="P13" s="10"/>
      <c r="Q13" s="10">
        <v>2284591933</v>
      </c>
      <c r="R13" s="10"/>
      <c r="S13" s="10">
        <v>3502344446</v>
      </c>
      <c r="U13" s="16">
        <v>5.9999999999999995E-4</v>
      </c>
    </row>
    <row r="14" spans="1:21" ht="21" x14ac:dyDescent="0.55000000000000004">
      <c r="A14" s="5" t="s">
        <v>66</v>
      </c>
      <c r="C14" s="10">
        <v>0</v>
      </c>
      <c r="D14" s="10"/>
      <c r="E14" s="10">
        <v>0</v>
      </c>
      <c r="F14" s="10"/>
      <c r="G14" s="10">
        <v>-3862992999</v>
      </c>
      <c r="H14" s="10"/>
      <c r="I14" s="10">
        <v>-3862992999</v>
      </c>
      <c r="K14" s="16">
        <v>-5.9999999999999995E-4</v>
      </c>
      <c r="M14" s="10">
        <v>0</v>
      </c>
      <c r="N14" s="10"/>
      <c r="O14" s="10">
        <v>0</v>
      </c>
      <c r="P14" s="10"/>
      <c r="Q14" s="10">
        <v>-3862992999</v>
      </c>
      <c r="R14" s="10"/>
      <c r="S14" s="10">
        <v>-3862992999</v>
      </c>
      <c r="U14" s="16">
        <v>-5.9999999999999995E-4</v>
      </c>
    </row>
    <row r="15" spans="1:21" ht="21" x14ac:dyDescent="0.55000000000000004">
      <c r="A15" s="5" t="s">
        <v>71</v>
      </c>
      <c r="C15" s="10">
        <v>34066666667</v>
      </c>
      <c r="D15" s="10"/>
      <c r="E15" s="10">
        <v>-36531337500</v>
      </c>
      <c r="F15" s="10"/>
      <c r="G15" s="10">
        <v>0</v>
      </c>
      <c r="H15" s="10"/>
      <c r="I15" s="10">
        <v>-2464670833</v>
      </c>
      <c r="K15" s="16">
        <v>-4.0000000000000002E-4</v>
      </c>
      <c r="M15" s="10">
        <v>34066666667</v>
      </c>
      <c r="N15" s="10"/>
      <c r="O15" s="10">
        <v>-36531337500</v>
      </c>
      <c r="P15" s="10"/>
      <c r="Q15" s="10">
        <v>0</v>
      </c>
      <c r="R15" s="10"/>
      <c r="S15" s="10">
        <v>-2464670833</v>
      </c>
      <c r="U15" s="16">
        <v>-4.0000000000000002E-4</v>
      </c>
    </row>
    <row r="16" spans="1:21" ht="21" x14ac:dyDescent="0.55000000000000004">
      <c r="A16" s="5" t="s">
        <v>45</v>
      </c>
      <c r="C16" s="10">
        <v>30475963202</v>
      </c>
      <c r="D16" s="10"/>
      <c r="E16" s="10">
        <v>-31948761008</v>
      </c>
      <c r="F16" s="10"/>
      <c r="G16" s="10">
        <v>0</v>
      </c>
      <c r="H16" s="10"/>
      <c r="I16" s="10">
        <v>-1472797806</v>
      </c>
      <c r="K16" s="16">
        <v>-2.0000000000000001E-4</v>
      </c>
      <c r="M16" s="10">
        <v>30475963202</v>
      </c>
      <c r="N16" s="10"/>
      <c r="O16" s="10">
        <v>-31948761008</v>
      </c>
      <c r="P16" s="10"/>
      <c r="Q16" s="10">
        <v>0</v>
      </c>
      <c r="R16" s="10"/>
      <c r="S16" s="10">
        <v>-1472797806</v>
      </c>
      <c r="U16" s="16">
        <v>-2.0000000000000001E-4</v>
      </c>
    </row>
    <row r="17" spans="1:21" ht="21" x14ac:dyDescent="0.55000000000000004">
      <c r="A17" s="5" t="s">
        <v>58</v>
      </c>
      <c r="C17" s="10">
        <v>122065896885</v>
      </c>
      <c r="D17" s="10"/>
      <c r="E17" s="10">
        <v>-123985217954</v>
      </c>
      <c r="F17" s="10"/>
      <c r="G17" s="10">
        <v>0</v>
      </c>
      <c r="H17" s="10"/>
      <c r="I17" s="10">
        <v>-1919321069</v>
      </c>
      <c r="K17" s="16">
        <v>-2.9999999999999997E-4</v>
      </c>
      <c r="M17" s="10">
        <v>122065896885</v>
      </c>
      <c r="N17" s="10"/>
      <c r="O17" s="10">
        <v>-123985217954</v>
      </c>
      <c r="P17" s="10"/>
      <c r="Q17" s="10">
        <v>0</v>
      </c>
      <c r="R17" s="10"/>
      <c r="S17" s="10">
        <v>-1919321069</v>
      </c>
      <c r="U17" s="16">
        <v>-2.9999999999999997E-4</v>
      </c>
    </row>
    <row r="18" spans="1:21" ht="21" x14ac:dyDescent="0.55000000000000004">
      <c r="A18" s="5" t="s">
        <v>81</v>
      </c>
      <c r="C18" s="10">
        <v>0</v>
      </c>
      <c r="D18" s="10"/>
      <c r="E18" s="10">
        <v>-7291024777</v>
      </c>
      <c r="F18" s="10"/>
      <c r="G18" s="10">
        <v>0</v>
      </c>
      <c r="H18" s="10"/>
      <c r="I18" s="10">
        <v>-7291024777</v>
      </c>
      <c r="K18" s="16">
        <v>-1.1999999999999999E-3</v>
      </c>
      <c r="M18" s="10">
        <v>0</v>
      </c>
      <c r="N18" s="10"/>
      <c r="O18" s="10">
        <v>-7291024777</v>
      </c>
      <c r="P18" s="10"/>
      <c r="Q18" s="10">
        <v>0</v>
      </c>
      <c r="R18" s="10"/>
      <c r="S18" s="10">
        <v>-7291024777</v>
      </c>
      <c r="U18" s="16">
        <v>-1.1999999999999999E-3</v>
      </c>
    </row>
    <row r="19" spans="1:21" ht="21" x14ac:dyDescent="0.55000000000000004">
      <c r="A19" s="5" t="s">
        <v>85</v>
      </c>
      <c r="C19" s="10">
        <v>0</v>
      </c>
      <c r="D19" s="10"/>
      <c r="E19" s="10">
        <v>-2314435062</v>
      </c>
      <c r="F19" s="10"/>
      <c r="G19" s="10">
        <v>0</v>
      </c>
      <c r="H19" s="10"/>
      <c r="I19" s="10">
        <v>-2314435062</v>
      </c>
      <c r="K19" s="16">
        <v>-4.0000000000000002E-4</v>
      </c>
      <c r="M19" s="10">
        <v>0</v>
      </c>
      <c r="N19" s="10"/>
      <c r="O19" s="10">
        <v>-2314435062</v>
      </c>
      <c r="P19" s="10"/>
      <c r="Q19" s="10">
        <v>0</v>
      </c>
      <c r="R19" s="10"/>
      <c r="S19" s="10">
        <v>-2314435062</v>
      </c>
      <c r="U19" s="16">
        <v>-4.0000000000000002E-4</v>
      </c>
    </row>
    <row r="20" spans="1:21" ht="21" x14ac:dyDescent="0.55000000000000004">
      <c r="A20" s="5" t="s">
        <v>38</v>
      </c>
      <c r="C20" s="10">
        <v>0</v>
      </c>
      <c r="D20" s="10"/>
      <c r="E20" s="10">
        <v>-5650258982</v>
      </c>
      <c r="F20" s="10"/>
      <c r="G20" s="10">
        <v>0</v>
      </c>
      <c r="H20" s="10"/>
      <c r="I20" s="10">
        <v>-5650258982</v>
      </c>
      <c r="K20" s="16">
        <v>-8.9999999999999998E-4</v>
      </c>
      <c r="M20" s="10">
        <v>0</v>
      </c>
      <c r="N20" s="10"/>
      <c r="O20" s="10">
        <v>-5650258982</v>
      </c>
      <c r="P20" s="10"/>
      <c r="Q20" s="10">
        <v>0</v>
      </c>
      <c r="R20" s="10"/>
      <c r="S20" s="10">
        <v>-5650258982</v>
      </c>
      <c r="U20" s="16">
        <v>-8.9999999999999998E-4</v>
      </c>
    </row>
    <row r="21" spans="1:21" ht="21" x14ac:dyDescent="0.55000000000000004">
      <c r="A21" s="5" t="s">
        <v>49</v>
      </c>
      <c r="C21" s="10">
        <v>0</v>
      </c>
      <c r="D21" s="10"/>
      <c r="E21" s="10">
        <v>-10097442863</v>
      </c>
      <c r="F21" s="10"/>
      <c r="G21" s="10">
        <v>0</v>
      </c>
      <c r="H21" s="10"/>
      <c r="I21" s="10">
        <v>-10097442863</v>
      </c>
      <c r="K21" s="16">
        <v>-1.6000000000000001E-3</v>
      </c>
      <c r="M21" s="10">
        <v>0</v>
      </c>
      <c r="N21" s="10"/>
      <c r="O21" s="10">
        <v>-10097442863</v>
      </c>
      <c r="P21" s="10"/>
      <c r="Q21" s="10">
        <v>0</v>
      </c>
      <c r="R21" s="10"/>
      <c r="S21" s="10">
        <v>-10097442863</v>
      </c>
      <c r="U21" s="16">
        <v>-1.6000000000000001E-3</v>
      </c>
    </row>
    <row r="22" spans="1:21" ht="21" x14ac:dyDescent="0.55000000000000004">
      <c r="A22" s="5" t="s">
        <v>78</v>
      </c>
      <c r="C22" s="10">
        <v>0</v>
      </c>
      <c r="D22" s="10"/>
      <c r="E22" s="10">
        <v>-6810242175</v>
      </c>
      <c r="F22" s="10"/>
      <c r="G22" s="10">
        <v>0</v>
      </c>
      <c r="H22" s="10"/>
      <c r="I22" s="10">
        <v>-6810242175</v>
      </c>
      <c r="K22" s="16">
        <v>-1.1000000000000001E-3</v>
      </c>
      <c r="M22" s="10">
        <v>0</v>
      </c>
      <c r="N22" s="10"/>
      <c r="O22" s="10">
        <v>-6810242175</v>
      </c>
      <c r="P22" s="10"/>
      <c r="Q22" s="10">
        <v>0</v>
      </c>
      <c r="R22" s="10"/>
      <c r="S22" s="10">
        <v>-6810242175</v>
      </c>
      <c r="U22" s="16">
        <v>-1.1000000000000001E-3</v>
      </c>
    </row>
    <row r="23" spans="1:21" ht="21" x14ac:dyDescent="0.55000000000000004">
      <c r="A23" s="5" t="s">
        <v>51</v>
      </c>
      <c r="C23" s="10">
        <v>0</v>
      </c>
      <c r="D23" s="10"/>
      <c r="E23" s="10">
        <v>-626068265</v>
      </c>
      <c r="F23" s="10"/>
      <c r="G23" s="10">
        <v>0</v>
      </c>
      <c r="H23" s="10"/>
      <c r="I23" s="10">
        <v>-626068265</v>
      </c>
      <c r="K23" s="16">
        <v>-1E-4</v>
      </c>
      <c r="M23" s="10">
        <v>0</v>
      </c>
      <c r="N23" s="10"/>
      <c r="O23" s="10">
        <v>-626068265</v>
      </c>
      <c r="P23" s="10"/>
      <c r="Q23" s="10">
        <v>0</v>
      </c>
      <c r="R23" s="10"/>
      <c r="S23" s="10">
        <v>-626068265</v>
      </c>
      <c r="U23" s="16">
        <v>-1E-4</v>
      </c>
    </row>
    <row r="24" spans="1:21" ht="21" x14ac:dyDescent="0.55000000000000004">
      <c r="A24" s="5" t="s">
        <v>53</v>
      </c>
      <c r="C24" s="10">
        <v>0</v>
      </c>
      <c r="D24" s="10"/>
      <c r="E24" s="10">
        <v>8348316141</v>
      </c>
      <c r="F24" s="10"/>
      <c r="G24" s="10">
        <v>0</v>
      </c>
      <c r="H24" s="10"/>
      <c r="I24" s="10">
        <v>8348316141</v>
      </c>
      <c r="K24" s="16">
        <v>1.4E-3</v>
      </c>
      <c r="M24" s="10">
        <v>0</v>
      </c>
      <c r="N24" s="10"/>
      <c r="O24" s="10">
        <v>8348316141</v>
      </c>
      <c r="P24" s="10"/>
      <c r="Q24" s="10">
        <v>0</v>
      </c>
      <c r="R24" s="10"/>
      <c r="S24" s="10">
        <v>8348316141</v>
      </c>
      <c r="U24" s="16">
        <v>1.4E-3</v>
      </c>
    </row>
    <row r="25" spans="1:21" ht="21" x14ac:dyDescent="0.55000000000000004">
      <c r="A25" s="5" t="s">
        <v>50</v>
      </c>
      <c r="C25" s="10">
        <v>0</v>
      </c>
      <c r="D25" s="10"/>
      <c r="E25" s="10">
        <v>629144725</v>
      </c>
      <c r="F25" s="10"/>
      <c r="G25" s="10">
        <v>0</v>
      </c>
      <c r="H25" s="10"/>
      <c r="I25" s="10">
        <v>629144725</v>
      </c>
      <c r="K25" s="16">
        <v>1E-4</v>
      </c>
      <c r="M25" s="10">
        <v>0</v>
      </c>
      <c r="N25" s="10"/>
      <c r="O25" s="10">
        <v>629144725</v>
      </c>
      <c r="P25" s="10"/>
      <c r="Q25" s="10">
        <v>0</v>
      </c>
      <c r="R25" s="10"/>
      <c r="S25" s="10">
        <v>629144725</v>
      </c>
      <c r="U25" s="16">
        <v>1E-4</v>
      </c>
    </row>
    <row r="26" spans="1:21" ht="21" x14ac:dyDescent="0.55000000000000004">
      <c r="A26" s="5" t="s">
        <v>19</v>
      </c>
      <c r="C26" s="10">
        <v>0</v>
      </c>
      <c r="D26" s="10"/>
      <c r="E26" s="10">
        <v>1255681980</v>
      </c>
      <c r="F26" s="10"/>
      <c r="G26" s="10">
        <v>0</v>
      </c>
      <c r="H26" s="10"/>
      <c r="I26" s="10">
        <v>1255681980</v>
      </c>
      <c r="K26" s="16">
        <v>2.0000000000000001E-4</v>
      </c>
      <c r="M26" s="10">
        <v>0</v>
      </c>
      <c r="N26" s="10"/>
      <c r="O26" s="10">
        <v>1255681980</v>
      </c>
      <c r="P26" s="10"/>
      <c r="Q26" s="10">
        <v>0</v>
      </c>
      <c r="R26" s="10"/>
      <c r="S26" s="10">
        <v>1255681980</v>
      </c>
      <c r="U26" s="16">
        <v>2.0000000000000001E-4</v>
      </c>
    </row>
    <row r="27" spans="1:21" ht="21" x14ac:dyDescent="0.55000000000000004">
      <c r="A27" s="5" t="s">
        <v>74</v>
      </c>
      <c r="C27" s="10">
        <v>0</v>
      </c>
      <c r="D27" s="10"/>
      <c r="E27" s="10">
        <v>-1826865733</v>
      </c>
      <c r="F27" s="10"/>
      <c r="G27" s="10">
        <v>0</v>
      </c>
      <c r="H27" s="10"/>
      <c r="I27" s="10">
        <v>-1826865733</v>
      </c>
      <c r="K27" s="16">
        <v>-2.9999999999999997E-4</v>
      </c>
      <c r="M27" s="10">
        <v>0</v>
      </c>
      <c r="N27" s="10"/>
      <c r="O27" s="10">
        <v>-1826865733</v>
      </c>
      <c r="P27" s="10"/>
      <c r="Q27" s="10">
        <v>0</v>
      </c>
      <c r="R27" s="10"/>
      <c r="S27" s="10">
        <v>-1826865733</v>
      </c>
      <c r="U27" s="16">
        <v>-2.9999999999999997E-4</v>
      </c>
    </row>
    <row r="28" spans="1:21" ht="21" x14ac:dyDescent="0.55000000000000004">
      <c r="A28" s="5" t="s">
        <v>70</v>
      </c>
      <c r="C28" s="10">
        <v>0</v>
      </c>
      <c r="D28" s="10"/>
      <c r="E28" s="10">
        <v>-406267584</v>
      </c>
      <c r="F28" s="10"/>
      <c r="G28" s="10">
        <v>0</v>
      </c>
      <c r="H28" s="10"/>
      <c r="I28" s="10">
        <v>-406267584</v>
      </c>
      <c r="K28" s="16">
        <v>-1E-4</v>
      </c>
      <c r="M28" s="10">
        <v>0</v>
      </c>
      <c r="N28" s="10"/>
      <c r="O28" s="10">
        <v>-406267584</v>
      </c>
      <c r="P28" s="10"/>
      <c r="Q28" s="10">
        <v>0</v>
      </c>
      <c r="R28" s="10"/>
      <c r="S28" s="10">
        <v>-406267584</v>
      </c>
      <c r="U28" s="16">
        <v>-1E-4</v>
      </c>
    </row>
    <row r="29" spans="1:21" ht="21" x14ac:dyDescent="0.55000000000000004">
      <c r="A29" s="5" t="s">
        <v>68</v>
      </c>
      <c r="C29" s="10">
        <v>0</v>
      </c>
      <c r="D29" s="10"/>
      <c r="E29" s="10">
        <v>114627992</v>
      </c>
      <c r="F29" s="10"/>
      <c r="G29" s="10">
        <v>0</v>
      </c>
      <c r="H29" s="10"/>
      <c r="I29" s="10">
        <v>114627992</v>
      </c>
      <c r="K29" s="16">
        <v>0</v>
      </c>
      <c r="M29" s="10">
        <v>0</v>
      </c>
      <c r="N29" s="10"/>
      <c r="O29" s="10">
        <v>114627992</v>
      </c>
      <c r="P29" s="10"/>
      <c r="Q29" s="10">
        <v>0</v>
      </c>
      <c r="R29" s="10"/>
      <c r="S29" s="10">
        <v>114627992</v>
      </c>
      <c r="U29" s="16">
        <v>0</v>
      </c>
    </row>
    <row r="30" spans="1:21" ht="21" x14ac:dyDescent="0.55000000000000004">
      <c r="A30" s="5" t="s">
        <v>79</v>
      </c>
      <c r="C30" s="10">
        <v>0</v>
      </c>
      <c r="D30" s="10"/>
      <c r="E30" s="10">
        <v>1793062697</v>
      </c>
      <c r="F30" s="10"/>
      <c r="G30" s="10">
        <v>0</v>
      </c>
      <c r="H30" s="10"/>
      <c r="I30" s="10">
        <v>1793062697</v>
      </c>
      <c r="K30" s="16">
        <v>2.9999999999999997E-4</v>
      </c>
      <c r="M30" s="10">
        <v>0</v>
      </c>
      <c r="N30" s="10"/>
      <c r="O30" s="10">
        <v>1793062697</v>
      </c>
      <c r="P30" s="10"/>
      <c r="Q30" s="10">
        <v>0</v>
      </c>
      <c r="R30" s="10"/>
      <c r="S30" s="10">
        <v>1793062697</v>
      </c>
      <c r="U30" s="16">
        <v>2.9999999999999997E-4</v>
      </c>
    </row>
    <row r="31" spans="1:21" ht="21" x14ac:dyDescent="0.55000000000000004">
      <c r="A31" s="5" t="s">
        <v>52</v>
      </c>
      <c r="C31" s="10">
        <v>0</v>
      </c>
      <c r="D31" s="10"/>
      <c r="E31" s="10">
        <v>-2045748291</v>
      </c>
      <c r="F31" s="10"/>
      <c r="G31" s="10">
        <v>0</v>
      </c>
      <c r="H31" s="10"/>
      <c r="I31" s="10">
        <v>-2045748291</v>
      </c>
      <c r="K31" s="16">
        <v>-2.9999999999999997E-4</v>
      </c>
      <c r="M31" s="10">
        <v>0</v>
      </c>
      <c r="N31" s="10"/>
      <c r="O31" s="10">
        <v>-2045748291</v>
      </c>
      <c r="P31" s="10"/>
      <c r="Q31" s="10">
        <v>0</v>
      </c>
      <c r="R31" s="10"/>
      <c r="S31" s="10">
        <v>-2045748291</v>
      </c>
      <c r="U31" s="16">
        <v>-2.9999999999999997E-4</v>
      </c>
    </row>
    <row r="32" spans="1:21" ht="21" x14ac:dyDescent="0.55000000000000004">
      <c r="A32" s="5" t="s">
        <v>57</v>
      </c>
      <c r="C32" s="10">
        <v>0</v>
      </c>
      <c r="D32" s="10"/>
      <c r="E32" s="10">
        <v>1282163982</v>
      </c>
      <c r="F32" s="10"/>
      <c r="G32" s="10">
        <v>0</v>
      </c>
      <c r="H32" s="10"/>
      <c r="I32" s="10">
        <v>1282163982</v>
      </c>
      <c r="K32" s="16">
        <v>2.0000000000000001E-4</v>
      </c>
      <c r="M32" s="10">
        <v>0</v>
      </c>
      <c r="N32" s="10"/>
      <c r="O32" s="10">
        <v>1282163982</v>
      </c>
      <c r="P32" s="10"/>
      <c r="Q32" s="10">
        <v>0</v>
      </c>
      <c r="R32" s="10"/>
      <c r="S32" s="10">
        <v>1282163982</v>
      </c>
      <c r="U32" s="16">
        <v>2.0000000000000001E-4</v>
      </c>
    </row>
    <row r="33" spans="1:21" ht="21" x14ac:dyDescent="0.55000000000000004">
      <c r="A33" s="5" t="s">
        <v>67</v>
      </c>
      <c r="C33" s="10">
        <v>0</v>
      </c>
      <c r="D33" s="10"/>
      <c r="E33" s="10">
        <v>1162812260</v>
      </c>
      <c r="F33" s="10"/>
      <c r="G33" s="10">
        <v>0</v>
      </c>
      <c r="H33" s="10"/>
      <c r="I33" s="10">
        <v>1162812260</v>
      </c>
      <c r="K33" s="16">
        <v>2.0000000000000001E-4</v>
      </c>
      <c r="M33" s="10">
        <v>0</v>
      </c>
      <c r="N33" s="10"/>
      <c r="O33" s="10">
        <v>1162812260</v>
      </c>
      <c r="P33" s="10"/>
      <c r="Q33" s="10">
        <v>0</v>
      </c>
      <c r="R33" s="10"/>
      <c r="S33" s="10">
        <v>1162812260</v>
      </c>
      <c r="U33" s="16">
        <v>2.0000000000000001E-4</v>
      </c>
    </row>
    <row r="34" spans="1:21" ht="21" x14ac:dyDescent="0.55000000000000004">
      <c r="A34" s="5" t="s">
        <v>69</v>
      </c>
      <c r="C34" s="10">
        <v>0</v>
      </c>
      <c r="D34" s="10"/>
      <c r="E34" s="10">
        <v>26722053804</v>
      </c>
      <c r="F34" s="10"/>
      <c r="G34" s="10">
        <v>0</v>
      </c>
      <c r="H34" s="10"/>
      <c r="I34" s="10">
        <v>26722053804</v>
      </c>
      <c r="K34" s="16">
        <v>4.3E-3</v>
      </c>
      <c r="M34" s="10">
        <v>0</v>
      </c>
      <c r="N34" s="10"/>
      <c r="O34" s="10">
        <v>26722053804</v>
      </c>
      <c r="P34" s="10"/>
      <c r="Q34" s="10">
        <v>0</v>
      </c>
      <c r="R34" s="10"/>
      <c r="S34" s="10">
        <v>26722053804</v>
      </c>
      <c r="U34" s="16">
        <v>4.3E-3</v>
      </c>
    </row>
    <row r="35" spans="1:21" ht="21" x14ac:dyDescent="0.55000000000000004">
      <c r="A35" s="5" t="s">
        <v>27</v>
      </c>
      <c r="C35" s="10">
        <v>0</v>
      </c>
      <c r="D35" s="10"/>
      <c r="E35" s="10">
        <v>4077631891</v>
      </c>
      <c r="F35" s="10"/>
      <c r="G35" s="10">
        <v>0</v>
      </c>
      <c r="H35" s="10"/>
      <c r="I35" s="10">
        <v>4077631891</v>
      </c>
      <c r="K35" s="16">
        <v>6.9999999999999999E-4</v>
      </c>
      <c r="M35" s="10">
        <v>0</v>
      </c>
      <c r="N35" s="10"/>
      <c r="O35" s="10">
        <v>4077631891</v>
      </c>
      <c r="P35" s="10"/>
      <c r="Q35" s="10">
        <v>0</v>
      </c>
      <c r="R35" s="10"/>
      <c r="S35" s="10">
        <v>4077631891</v>
      </c>
      <c r="U35" s="16">
        <v>6.9999999999999999E-4</v>
      </c>
    </row>
    <row r="36" spans="1:21" ht="21" x14ac:dyDescent="0.55000000000000004">
      <c r="A36" s="5" t="s">
        <v>29</v>
      </c>
      <c r="C36" s="10">
        <v>0</v>
      </c>
      <c r="D36" s="10"/>
      <c r="E36" s="10">
        <v>1250057262</v>
      </c>
      <c r="F36" s="10"/>
      <c r="G36" s="10">
        <v>0</v>
      </c>
      <c r="H36" s="10"/>
      <c r="I36" s="10">
        <v>1250057262</v>
      </c>
      <c r="K36" s="16">
        <v>2.0000000000000001E-4</v>
      </c>
      <c r="M36" s="10">
        <v>0</v>
      </c>
      <c r="N36" s="10"/>
      <c r="O36" s="10">
        <v>1250057262</v>
      </c>
      <c r="P36" s="10"/>
      <c r="Q36" s="10">
        <v>0</v>
      </c>
      <c r="R36" s="10"/>
      <c r="S36" s="10">
        <v>1250057262</v>
      </c>
      <c r="U36" s="16">
        <v>2.0000000000000001E-4</v>
      </c>
    </row>
    <row r="37" spans="1:21" ht="21" x14ac:dyDescent="0.55000000000000004">
      <c r="A37" s="5" t="s">
        <v>56</v>
      </c>
      <c r="C37" s="10">
        <v>0</v>
      </c>
      <c r="D37" s="10"/>
      <c r="E37" s="10">
        <v>-233726122</v>
      </c>
      <c r="F37" s="10"/>
      <c r="G37" s="10">
        <v>0</v>
      </c>
      <c r="H37" s="10"/>
      <c r="I37" s="10">
        <v>-233726122</v>
      </c>
      <c r="K37" s="16">
        <v>0</v>
      </c>
      <c r="M37" s="10">
        <v>0</v>
      </c>
      <c r="N37" s="10"/>
      <c r="O37" s="10">
        <v>-233726122</v>
      </c>
      <c r="P37" s="10"/>
      <c r="Q37" s="10">
        <v>0</v>
      </c>
      <c r="R37" s="10"/>
      <c r="S37" s="10">
        <v>-233726122</v>
      </c>
      <c r="U37" s="16">
        <v>0</v>
      </c>
    </row>
    <row r="38" spans="1:21" ht="21" x14ac:dyDescent="0.55000000000000004">
      <c r="A38" s="5" t="s">
        <v>54</v>
      </c>
      <c r="C38" s="10">
        <v>0</v>
      </c>
      <c r="D38" s="10"/>
      <c r="E38" s="10">
        <v>-149096003</v>
      </c>
      <c r="F38" s="10"/>
      <c r="G38" s="10">
        <v>0</v>
      </c>
      <c r="H38" s="10"/>
      <c r="I38" s="10">
        <v>-149096003</v>
      </c>
      <c r="K38" s="16">
        <v>0</v>
      </c>
      <c r="M38" s="10">
        <v>0</v>
      </c>
      <c r="N38" s="10"/>
      <c r="O38" s="10">
        <v>-149096003</v>
      </c>
      <c r="P38" s="10"/>
      <c r="Q38" s="10">
        <v>0</v>
      </c>
      <c r="R38" s="10"/>
      <c r="S38" s="10">
        <v>-149096003</v>
      </c>
      <c r="U38" s="16">
        <v>0</v>
      </c>
    </row>
    <row r="39" spans="1:21" ht="21" x14ac:dyDescent="0.55000000000000004">
      <c r="A39" s="5" t="s">
        <v>41</v>
      </c>
      <c r="C39" s="10">
        <v>0</v>
      </c>
      <c r="D39" s="10"/>
      <c r="E39" s="10">
        <v>-145839675</v>
      </c>
      <c r="F39" s="10"/>
      <c r="G39" s="10">
        <v>0</v>
      </c>
      <c r="H39" s="10"/>
      <c r="I39" s="10">
        <v>-145839675</v>
      </c>
      <c r="K39" s="16">
        <v>0</v>
      </c>
      <c r="M39" s="10">
        <v>0</v>
      </c>
      <c r="N39" s="10"/>
      <c r="O39" s="10">
        <v>-145839675</v>
      </c>
      <c r="P39" s="10"/>
      <c r="Q39" s="10">
        <v>0</v>
      </c>
      <c r="R39" s="10"/>
      <c r="S39" s="10">
        <v>-145839675</v>
      </c>
      <c r="U39" s="16">
        <v>0</v>
      </c>
    </row>
    <row r="40" spans="1:21" ht="21" x14ac:dyDescent="0.55000000000000004">
      <c r="A40" s="5" t="s">
        <v>55</v>
      </c>
      <c r="C40" s="10">
        <v>0</v>
      </c>
      <c r="D40" s="10"/>
      <c r="E40" s="10">
        <v>-1258090</v>
      </c>
      <c r="F40" s="10"/>
      <c r="G40" s="10">
        <v>0</v>
      </c>
      <c r="H40" s="10"/>
      <c r="I40" s="10">
        <v>-1258090</v>
      </c>
      <c r="K40" s="16">
        <v>0</v>
      </c>
      <c r="M40" s="10">
        <v>0</v>
      </c>
      <c r="N40" s="10"/>
      <c r="O40" s="10">
        <v>-1258090</v>
      </c>
      <c r="P40" s="10"/>
      <c r="Q40" s="10">
        <v>0</v>
      </c>
      <c r="R40" s="10"/>
      <c r="S40" s="10">
        <v>-1258090</v>
      </c>
      <c r="U40" s="16">
        <v>0</v>
      </c>
    </row>
    <row r="41" spans="1:21" ht="21" x14ac:dyDescent="0.55000000000000004">
      <c r="A41" s="5" t="s">
        <v>76</v>
      </c>
      <c r="C41" s="10">
        <v>0</v>
      </c>
      <c r="D41" s="10"/>
      <c r="E41" s="10">
        <v>67621491</v>
      </c>
      <c r="F41" s="10"/>
      <c r="G41" s="10">
        <v>0</v>
      </c>
      <c r="H41" s="10"/>
      <c r="I41" s="10">
        <v>67621491</v>
      </c>
      <c r="K41" s="16">
        <v>0</v>
      </c>
      <c r="M41" s="10">
        <v>0</v>
      </c>
      <c r="N41" s="10"/>
      <c r="O41" s="10">
        <v>67621491</v>
      </c>
      <c r="P41" s="10"/>
      <c r="Q41" s="10">
        <v>0</v>
      </c>
      <c r="R41" s="10"/>
      <c r="S41" s="10">
        <v>67621491</v>
      </c>
      <c r="U41" s="16">
        <v>0</v>
      </c>
    </row>
    <row r="42" spans="1:21" ht="21" x14ac:dyDescent="0.55000000000000004">
      <c r="A42" s="5" t="s">
        <v>18</v>
      </c>
      <c r="C42" s="10">
        <v>0</v>
      </c>
      <c r="D42" s="10"/>
      <c r="E42" s="10">
        <v>-1622285353</v>
      </c>
      <c r="F42" s="10"/>
      <c r="G42" s="10">
        <v>0</v>
      </c>
      <c r="H42" s="10"/>
      <c r="I42" s="10">
        <v>-1622285353</v>
      </c>
      <c r="K42" s="16">
        <v>-2.9999999999999997E-4</v>
      </c>
      <c r="M42" s="10">
        <v>0</v>
      </c>
      <c r="N42" s="10"/>
      <c r="O42" s="10">
        <v>-1622285353</v>
      </c>
      <c r="P42" s="10"/>
      <c r="Q42" s="10">
        <v>0</v>
      </c>
      <c r="R42" s="10"/>
      <c r="S42" s="10">
        <v>-1622285353</v>
      </c>
      <c r="U42" s="16">
        <v>-2.9999999999999997E-4</v>
      </c>
    </row>
    <row r="43" spans="1:21" ht="21" x14ac:dyDescent="0.55000000000000004">
      <c r="A43" s="5" t="s">
        <v>23</v>
      </c>
      <c r="C43" s="10">
        <v>0</v>
      </c>
      <c r="D43" s="10"/>
      <c r="E43" s="10">
        <v>1192909107</v>
      </c>
      <c r="F43" s="10"/>
      <c r="G43" s="10">
        <v>0</v>
      </c>
      <c r="H43" s="10"/>
      <c r="I43" s="10">
        <v>1192909107</v>
      </c>
      <c r="K43" s="16">
        <v>2.0000000000000001E-4</v>
      </c>
      <c r="M43" s="10">
        <v>0</v>
      </c>
      <c r="N43" s="10"/>
      <c r="O43" s="10">
        <v>1192909107</v>
      </c>
      <c r="P43" s="10"/>
      <c r="Q43" s="10">
        <v>0</v>
      </c>
      <c r="R43" s="10"/>
      <c r="S43" s="10">
        <v>1192909107</v>
      </c>
      <c r="U43" s="16">
        <v>2.0000000000000001E-4</v>
      </c>
    </row>
    <row r="44" spans="1:21" ht="21" x14ac:dyDescent="0.55000000000000004">
      <c r="A44" s="5" t="s">
        <v>25</v>
      </c>
      <c r="C44" s="10">
        <v>0</v>
      </c>
      <c r="D44" s="10"/>
      <c r="E44" s="10">
        <v>10239520961</v>
      </c>
      <c r="F44" s="10"/>
      <c r="G44" s="10">
        <v>0</v>
      </c>
      <c r="H44" s="10"/>
      <c r="I44" s="10">
        <v>10239520961</v>
      </c>
      <c r="K44" s="16">
        <v>1.6999999999999999E-3</v>
      </c>
      <c r="M44" s="10">
        <v>0</v>
      </c>
      <c r="N44" s="10"/>
      <c r="O44" s="10">
        <v>10239520961</v>
      </c>
      <c r="P44" s="10"/>
      <c r="Q44" s="10">
        <v>0</v>
      </c>
      <c r="R44" s="10"/>
      <c r="S44" s="10">
        <v>10239520961</v>
      </c>
      <c r="U44" s="16">
        <v>1.6999999999999999E-3</v>
      </c>
    </row>
    <row r="45" spans="1:21" ht="21" x14ac:dyDescent="0.55000000000000004">
      <c r="A45" s="5" t="s">
        <v>28</v>
      </c>
      <c r="C45" s="10">
        <v>0</v>
      </c>
      <c r="D45" s="10"/>
      <c r="E45" s="10">
        <v>370834787</v>
      </c>
      <c r="F45" s="10"/>
      <c r="G45" s="10">
        <v>0</v>
      </c>
      <c r="H45" s="10"/>
      <c r="I45" s="10">
        <v>370834787</v>
      </c>
      <c r="K45" s="16">
        <v>1E-4</v>
      </c>
      <c r="M45" s="10">
        <v>0</v>
      </c>
      <c r="N45" s="10"/>
      <c r="O45" s="10">
        <v>370834787</v>
      </c>
      <c r="P45" s="10"/>
      <c r="Q45" s="10">
        <v>0</v>
      </c>
      <c r="R45" s="10"/>
      <c r="S45" s="10">
        <v>370834787</v>
      </c>
      <c r="U45" s="16">
        <v>1E-4</v>
      </c>
    </row>
    <row r="46" spans="1:21" ht="21" x14ac:dyDescent="0.55000000000000004">
      <c r="A46" s="5" t="s">
        <v>72</v>
      </c>
      <c r="C46" s="10">
        <v>0</v>
      </c>
      <c r="D46" s="10"/>
      <c r="E46" s="10">
        <v>1491895254</v>
      </c>
      <c r="F46" s="10"/>
      <c r="G46" s="10">
        <v>0</v>
      </c>
      <c r="H46" s="10"/>
      <c r="I46" s="10">
        <v>1491895254</v>
      </c>
      <c r="K46" s="16">
        <v>2.0000000000000001E-4</v>
      </c>
      <c r="M46" s="10">
        <v>0</v>
      </c>
      <c r="N46" s="10"/>
      <c r="O46" s="10">
        <v>1491895254</v>
      </c>
      <c r="P46" s="10"/>
      <c r="Q46" s="10">
        <v>0</v>
      </c>
      <c r="R46" s="10"/>
      <c r="S46" s="10">
        <v>1491895254</v>
      </c>
      <c r="U46" s="16">
        <v>2.0000000000000001E-4</v>
      </c>
    </row>
    <row r="47" spans="1:21" ht="21" x14ac:dyDescent="0.55000000000000004">
      <c r="A47" s="5" t="s">
        <v>34</v>
      </c>
      <c r="C47" s="10">
        <v>0</v>
      </c>
      <c r="D47" s="10"/>
      <c r="E47" s="10">
        <v>106070999895</v>
      </c>
      <c r="F47" s="10"/>
      <c r="G47" s="10">
        <v>0</v>
      </c>
      <c r="H47" s="10"/>
      <c r="I47" s="10">
        <v>106070999895</v>
      </c>
      <c r="K47" s="16">
        <v>1.72E-2</v>
      </c>
      <c r="M47" s="10">
        <v>0</v>
      </c>
      <c r="N47" s="10"/>
      <c r="O47" s="10">
        <v>106070999895</v>
      </c>
      <c r="P47" s="10"/>
      <c r="Q47" s="10">
        <v>0</v>
      </c>
      <c r="R47" s="10"/>
      <c r="S47" s="10">
        <v>106070999895</v>
      </c>
      <c r="U47" s="16">
        <v>1.72E-2</v>
      </c>
    </row>
    <row r="48" spans="1:21" ht="21" x14ac:dyDescent="0.55000000000000004">
      <c r="A48" s="5" t="s">
        <v>32</v>
      </c>
      <c r="C48" s="10">
        <v>0</v>
      </c>
      <c r="D48" s="10"/>
      <c r="E48" s="10">
        <v>494208325</v>
      </c>
      <c r="F48" s="10"/>
      <c r="G48" s="10">
        <v>0</v>
      </c>
      <c r="H48" s="10"/>
      <c r="I48" s="10">
        <v>494208325</v>
      </c>
      <c r="K48" s="16">
        <v>1E-4</v>
      </c>
      <c r="M48" s="10">
        <v>0</v>
      </c>
      <c r="N48" s="10"/>
      <c r="O48" s="10">
        <v>494208325</v>
      </c>
      <c r="P48" s="10"/>
      <c r="Q48" s="10">
        <v>0</v>
      </c>
      <c r="R48" s="10"/>
      <c r="S48" s="10">
        <v>494208325</v>
      </c>
      <c r="U48" s="16">
        <v>1E-4</v>
      </c>
    </row>
    <row r="49" spans="1:21" ht="21" x14ac:dyDescent="0.55000000000000004">
      <c r="A49" s="5" t="s">
        <v>43</v>
      </c>
      <c r="C49" s="10">
        <v>0</v>
      </c>
      <c r="D49" s="10"/>
      <c r="E49" s="10">
        <v>1692974287</v>
      </c>
      <c r="F49" s="10"/>
      <c r="G49" s="10">
        <v>0</v>
      </c>
      <c r="H49" s="10"/>
      <c r="I49" s="10">
        <v>1692974287</v>
      </c>
      <c r="K49" s="16">
        <v>2.9999999999999997E-4</v>
      </c>
      <c r="M49" s="10">
        <v>0</v>
      </c>
      <c r="N49" s="10"/>
      <c r="O49" s="10">
        <v>1692974287</v>
      </c>
      <c r="P49" s="10"/>
      <c r="Q49" s="10">
        <v>0</v>
      </c>
      <c r="R49" s="10"/>
      <c r="S49" s="10">
        <v>1692974287</v>
      </c>
      <c r="U49" s="16">
        <v>2.9999999999999997E-4</v>
      </c>
    </row>
    <row r="50" spans="1:21" ht="21" x14ac:dyDescent="0.55000000000000004">
      <c r="A50" s="5" t="s">
        <v>87</v>
      </c>
      <c r="C50" s="10">
        <v>0</v>
      </c>
      <c r="D50" s="10"/>
      <c r="E50" s="10">
        <v>-3594319602</v>
      </c>
      <c r="F50" s="10"/>
      <c r="G50" s="10">
        <v>0</v>
      </c>
      <c r="H50" s="10"/>
      <c r="I50" s="10">
        <v>-3594319602</v>
      </c>
      <c r="K50" s="16">
        <v>-5.9999999999999995E-4</v>
      </c>
      <c r="M50" s="10">
        <v>0</v>
      </c>
      <c r="N50" s="10"/>
      <c r="O50" s="10">
        <v>-3594319602</v>
      </c>
      <c r="P50" s="10"/>
      <c r="Q50" s="10">
        <v>0</v>
      </c>
      <c r="R50" s="10"/>
      <c r="S50" s="10">
        <v>-3594319602</v>
      </c>
      <c r="U50" s="16">
        <v>-5.9999999999999995E-4</v>
      </c>
    </row>
    <row r="51" spans="1:21" ht="21" x14ac:dyDescent="0.55000000000000004">
      <c r="A51" s="5" t="s">
        <v>46</v>
      </c>
      <c r="C51" s="10">
        <v>0</v>
      </c>
      <c r="D51" s="10"/>
      <c r="E51" s="10">
        <v>-1463121661</v>
      </c>
      <c r="F51" s="10"/>
      <c r="G51" s="10">
        <v>0</v>
      </c>
      <c r="H51" s="10"/>
      <c r="I51" s="10">
        <v>-1463121661</v>
      </c>
      <c r="K51" s="16">
        <v>-2.0000000000000001E-4</v>
      </c>
      <c r="M51" s="10">
        <v>0</v>
      </c>
      <c r="N51" s="10"/>
      <c r="O51" s="10">
        <v>-1463121661</v>
      </c>
      <c r="P51" s="10"/>
      <c r="Q51" s="10">
        <v>0</v>
      </c>
      <c r="R51" s="10"/>
      <c r="S51" s="10">
        <v>-1463121661</v>
      </c>
      <c r="U51" s="16">
        <v>-2.0000000000000001E-4</v>
      </c>
    </row>
    <row r="52" spans="1:21" ht="21" x14ac:dyDescent="0.55000000000000004">
      <c r="A52" s="5" t="s">
        <v>37</v>
      </c>
      <c r="C52" s="10">
        <v>0</v>
      </c>
      <c r="D52" s="10"/>
      <c r="E52" s="10">
        <v>-316335109</v>
      </c>
      <c r="F52" s="10"/>
      <c r="G52" s="10">
        <v>0</v>
      </c>
      <c r="H52" s="10"/>
      <c r="I52" s="10">
        <v>-316335109</v>
      </c>
      <c r="K52" s="16">
        <v>-1E-4</v>
      </c>
      <c r="M52" s="10">
        <v>0</v>
      </c>
      <c r="N52" s="10"/>
      <c r="O52" s="10">
        <v>-316335109</v>
      </c>
      <c r="P52" s="10"/>
      <c r="Q52" s="10">
        <v>0</v>
      </c>
      <c r="R52" s="10"/>
      <c r="S52" s="10">
        <v>-316335109</v>
      </c>
      <c r="U52" s="16">
        <v>-1E-4</v>
      </c>
    </row>
    <row r="53" spans="1:21" ht="21" x14ac:dyDescent="0.55000000000000004">
      <c r="A53" s="5" t="s">
        <v>80</v>
      </c>
      <c r="C53" s="10">
        <v>0</v>
      </c>
      <c r="D53" s="10"/>
      <c r="E53" s="10">
        <v>-158765934</v>
      </c>
      <c r="F53" s="10"/>
      <c r="G53" s="10">
        <v>0</v>
      </c>
      <c r="H53" s="10"/>
      <c r="I53" s="10">
        <v>-158765934</v>
      </c>
      <c r="K53" s="16">
        <v>0</v>
      </c>
      <c r="M53" s="10">
        <v>0</v>
      </c>
      <c r="N53" s="10"/>
      <c r="O53" s="10">
        <v>-158765934</v>
      </c>
      <c r="P53" s="10"/>
      <c r="Q53" s="10">
        <v>0</v>
      </c>
      <c r="R53" s="10"/>
      <c r="S53" s="10">
        <v>-158765934</v>
      </c>
      <c r="U53" s="16">
        <v>0</v>
      </c>
    </row>
    <row r="54" spans="1:21" ht="21" x14ac:dyDescent="0.55000000000000004">
      <c r="A54" s="5" t="s">
        <v>39</v>
      </c>
      <c r="C54" s="10">
        <v>0</v>
      </c>
      <c r="D54" s="10"/>
      <c r="E54" s="10">
        <v>-676584105</v>
      </c>
      <c r="F54" s="10"/>
      <c r="G54" s="10">
        <v>0</v>
      </c>
      <c r="H54" s="10"/>
      <c r="I54" s="10">
        <v>-676584105</v>
      </c>
      <c r="K54" s="16">
        <v>-1E-4</v>
      </c>
      <c r="M54" s="10">
        <v>0</v>
      </c>
      <c r="N54" s="10"/>
      <c r="O54" s="10">
        <v>-676584105</v>
      </c>
      <c r="P54" s="10"/>
      <c r="Q54" s="10">
        <v>0</v>
      </c>
      <c r="R54" s="10"/>
      <c r="S54" s="10">
        <v>-676584105</v>
      </c>
      <c r="U54" s="16">
        <v>-1E-4</v>
      </c>
    </row>
    <row r="55" spans="1:21" ht="21" x14ac:dyDescent="0.55000000000000004">
      <c r="A55" s="5" t="s">
        <v>73</v>
      </c>
      <c r="C55" s="10">
        <v>0</v>
      </c>
      <c r="D55" s="10"/>
      <c r="E55" s="10">
        <v>-662382858</v>
      </c>
      <c r="F55" s="10"/>
      <c r="G55" s="10">
        <v>0</v>
      </c>
      <c r="H55" s="10"/>
      <c r="I55" s="10">
        <v>-662382858</v>
      </c>
      <c r="K55" s="16">
        <v>-1E-4</v>
      </c>
      <c r="M55" s="10">
        <v>0</v>
      </c>
      <c r="N55" s="10"/>
      <c r="O55" s="10">
        <v>-662382858</v>
      </c>
      <c r="P55" s="10"/>
      <c r="Q55" s="10">
        <v>0</v>
      </c>
      <c r="R55" s="10"/>
      <c r="S55" s="10">
        <v>-662382858</v>
      </c>
      <c r="U55" s="16">
        <v>-1E-4</v>
      </c>
    </row>
    <row r="56" spans="1:21" ht="21" x14ac:dyDescent="0.55000000000000004">
      <c r="A56" s="5" t="s">
        <v>20</v>
      </c>
      <c r="C56" s="10">
        <v>0</v>
      </c>
      <c r="D56" s="10"/>
      <c r="E56" s="10">
        <v>-1211412115</v>
      </c>
      <c r="F56" s="10"/>
      <c r="G56" s="10">
        <v>0</v>
      </c>
      <c r="H56" s="10"/>
      <c r="I56" s="10">
        <v>-1211412115</v>
      </c>
      <c r="K56" s="16">
        <v>-2.0000000000000001E-4</v>
      </c>
      <c r="M56" s="10">
        <v>0</v>
      </c>
      <c r="N56" s="10"/>
      <c r="O56" s="10">
        <v>-1211412115</v>
      </c>
      <c r="P56" s="10"/>
      <c r="Q56" s="10">
        <v>0</v>
      </c>
      <c r="R56" s="10"/>
      <c r="S56" s="10">
        <v>-1211412115</v>
      </c>
      <c r="U56" s="16">
        <v>-2.0000000000000001E-4</v>
      </c>
    </row>
    <row r="57" spans="1:21" ht="21" x14ac:dyDescent="0.55000000000000004">
      <c r="A57" s="5" t="s">
        <v>33</v>
      </c>
      <c r="C57" s="10">
        <v>0</v>
      </c>
      <c r="D57" s="10"/>
      <c r="E57" s="10">
        <v>21145317</v>
      </c>
      <c r="F57" s="10"/>
      <c r="G57" s="10">
        <v>0</v>
      </c>
      <c r="H57" s="10"/>
      <c r="I57" s="10">
        <v>21145317</v>
      </c>
      <c r="K57" s="16">
        <v>0</v>
      </c>
      <c r="M57" s="10">
        <v>0</v>
      </c>
      <c r="N57" s="10"/>
      <c r="O57" s="10">
        <v>21145317</v>
      </c>
      <c r="P57" s="10"/>
      <c r="Q57" s="10">
        <v>0</v>
      </c>
      <c r="R57" s="10"/>
      <c r="S57" s="10">
        <v>21145317</v>
      </c>
      <c r="U57" s="16">
        <v>0</v>
      </c>
    </row>
    <row r="58" spans="1:21" ht="21" x14ac:dyDescent="0.55000000000000004">
      <c r="A58" s="5" t="s">
        <v>40</v>
      </c>
      <c r="C58" s="10">
        <v>0</v>
      </c>
      <c r="D58" s="10"/>
      <c r="E58" s="10">
        <v>389983339</v>
      </c>
      <c r="F58" s="10"/>
      <c r="G58" s="10">
        <v>0</v>
      </c>
      <c r="H58" s="10"/>
      <c r="I58" s="10">
        <v>389983339</v>
      </c>
      <c r="K58" s="16">
        <v>1E-4</v>
      </c>
      <c r="M58" s="10">
        <v>0</v>
      </c>
      <c r="N58" s="10"/>
      <c r="O58" s="10">
        <v>389983339</v>
      </c>
      <c r="P58" s="10"/>
      <c r="Q58" s="10">
        <v>0</v>
      </c>
      <c r="R58" s="10"/>
      <c r="S58" s="10">
        <v>389983339</v>
      </c>
      <c r="U58" s="16">
        <v>1E-4</v>
      </c>
    </row>
    <row r="59" spans="1:21" ht="21" x14ac:dyDescent="0.55000000000000004">
      <c r="A59" s="5" t="s">
        <v>47</v>
      </c>
      <c r="C59" s="10">
        <v>0</v>
      </c>
      <c r="D59" s="10"/>
      <c r="E59" s="10">
        <v>-1773825438</v>
      </c>
      <c r="F59" s="10"/>
      <c r="G59" s="10">
        <v>0</v>
      </c>
      <c r="H59" s="10"/>
      <c r="I59" s="10">
        <v>-1773825438</v>
      </c>
      <c r="K59" s="16">
        <v>-2.9999999999999997E-4</v>
      </c>
      <c r="M59" s="10">
        <v>0</v>
      </c>
      <c r="N59" s="10"/>
      <c r="O59" s="10">
        <v>-1773825438</v>
      </c>
      <c r="P59" s="10"/>
      <c r="Q59" s="10">
        <v>0</v>
      </c>
      <c r="R59" s="10"/>
      <c r="S59" s="10">
        <v>-1773825438</v>
      </c>
      <c r="U59" s="16">
        <v>-2.9999999999999997E-4</v>
      </c>
    </row>
    <row r="60" spans="1:21" ht="21" x14ac:dyDescent="0.55000000000000004">
      <c r="A60" s="5" t="s">
        <v>65</v>
      </c>
      <c r="C60" s="10">
        <v>0</v>
      </c>
      <c r="D60" s="10"/>
      <c r="E60" s="10">
        <v>573243141</v>
      </c>
      <c r="F60" s="10"/>
      <c r="G60" s="10">
        <v>0</v>
      </c>
      <c r="H60" s="10"/>
      <c r="I60" s="10">
        <v>573243141</v>
      </c>
      <c r="K60" s="16">
        <v>1E-4</v>
      </c>
      <c r="M60" s="10">
        <v>0</v>
      </c>
      <c r="N60" s="10"/>
      <c r="O60" s="10">
        <v>573243141</v>
      </c>
      <c r="P60" s="10"/>
      <c r="Q60" s="10">
        <v>0</v>
      </c>
      <c r="R60" s="10"/>
      <c r="S60" s="10">
        <v>573243141</v>
      </c>
      <c r="U60" s="16">
        <v>1E-4</v>
      </c>
    </row>
    <row r="61" spans="1:21" ht="21" x14ac:dyDescent="0.55000000000000004">
      <c r="A61" s="5" t="s">
        <v>35</v>
      </c>
      <c r="C61" s="10">
        <v>0</v>
      </c>
      <c r="D61" s="10"/>
      <c r="E61" s="10">
        <v>-599479329</v>
      </c>
      <c r="F61" s="10"/>
      <c r="G61" s="10">
        <v>0</v>
      </c>
      <c r="H61" s="10"/>
      <c r="I61" s="10">
        <v>-599479329</v>
      </c>
      <c r="K61" s="16">
        <v>-1E-4</v>
      </c>
      <c r="M61" s="10">
        <v>0</v>
      </c>
      <c r="N61" s="10"/>
      <c r="O61" s="10">
        <v>-599479329</v>
      </c>
      <c r="P61" s="10"/>
      <c r="Q61" s="10">
        <v>0</v>
      </c>
      <c r="R61" s="10"/>
      <c r="S61" s="10">
        <v>-599479329</v>
      </c>
      <c r="U61" s="16">
        <v>-1E-4</v>
      </c>
    </row>
    <row r="62" spans="1:21" ht="21" x14ac:dyDescent="0.55000000000000004">
      <c r="A62" s="5" t="s">
        <v>60</v>
      </c>
      <c r="C62" s="10">
        <v>0</v>
      </c>
      <c r="D62" s="10"/>
      <c r="E62" s="10">
        <v>75405479</v>
      </c>
      <c r="F62" s="10"/>
      <c r="G62" s="10">
        <v>0</v>
      </c>
      <c r="H62" s="10"/>
      <c r="I62" s="10">
        <v>75405479</v>
      </c>
      <c r="K62" s="16">
        <v>0</v>
      </c>
      <c r="M62" s="10">
        <v>0</v>
      </c>
      <c r="N62" s="10"/>
      <c r="O62" s="10">
        <v>75405479</v>
      </c>
      <c r="P62" s="10"/>
      <c r="Q62" s="10">
        <v>0</v>
      </c>
      <c r="R62" s="10"/>
      <c r="S62" s="10">
        <v>75405479</v>
      </c>
      <c r="U62" s="16">
        <v>0</v>
      </c>
    </row>
    <row r="63" spans="1:21" ht="21" x14ac:dyDescent="0.55000000000000004">
      <c r="A63" s="5" t="s">
        <v>82</v>
      </c>
      <c r="C63" s="10">
        <v>0</v>
      </c>
      <c r="D63" s="10"/>
      <c r="E63" s="10">
        <v>-24117079</v>
      </c>
      <c r="F63" s="10"/>
      <c r="G63" s="10">
        <v>0</v>
      </c>
      <c r="H63" s="10"/>
      <c r="I63" s="10">
        <v>-24117079</v>
      </c>
      <c r="K63" s="16">
        <v>0</v>
      </c>
      <c r="M63" s="10">
        <v>0</v>
      </c>
      <c r="N63" s="10"/>
      <c r="O63" s="10">
        <v>-24117079</v>
      </c>
      <c r="P63" s="10"/>
      <c r="Q63" s="10">
        <v>0</v>
      </c>
      <c r="R63" s="10"/>
      <c r="S63" s="10">
        <v>-24117079</v>
      </c>
      <c r="U63" s="16">
        <v>0</v>
      </c>
    </row>
    <row r="64" spans="1:21" ht="21" x14ac:dyDescent="0.55000000000000004">
      <c r="A64" s="5" t="s">
        <v>48</v>
      </c>
      <c r="C64" s="10">
        <v>0</v>
      </c>
      <c r="D64" s="10"/>
      <c r="E64" s="10">
        <v>-9891242682</v>
      </c>
      <c r="F64" s="10"/>
      <c r="G64" s="10">
        <v>0</v>
      </c>
      <c r="H64" s="10"/>
      <c r="I64" s="10">
        <v>-9891242682</v>
      </c>
      <c r="K64" s="16">
        <v>-1.6000000000000001E-3</v>
      </c>
      <c r="M64" s="10">
        <v>0</v>
      </c>
      <c r="N64" s="10"/>
      <c r="O64" s="10">
        <v>-9891242682</v>
      </c>
      <c r="P64" s="10"/>
      <c r="Q64" s="10">
        <v>0</v>
      </c>
      <c r="R64" s="10"/>
      <c r="S64" s="10">
        <v>-9891242682</v>
      </c>
      <c r="U64" s="16">
        <v>-1.6000000000000001E-3</v>
      </c>
    </row>
    <row r="65" spans="1:21" ht="21" x14ac:dyDescent="0.55000000000000004">
      <c r="A65" s="5" t="s">
        <v>44</v>
      </c>
      <c r="C65" s="10">
        <v>0</v>
      </c>
      <c r="D65" s="10"/>
      <c r="E65" s="10">
        <v>-9</v>
      </c>
      <c r="F65" s="10"/>
      <c r="G65" s="10">
        <v>0</v>
      </c>
      <c r="H65" s="10"/>
      <c r="I65" s="10">
        <v>-9</v>
      </c>
      <c r="K65" s="16">
        <v>0</v>
      </c>
      <c r="M65" s="10">
        <v>0</v>
      </c>
      <c r="N65" s="10"/>
      <c r="O65" s="10">
        <v>-9</v>
      </c>
      <c r="P65" s="10"/>
      <c r="Q65" s="10">
        <v>0</v>
      </c>
      <c r="R65" s="10"/>
      <c r="S65" s="10">
        <v>-9</v>
      </c>
      <c r="U65" s="16">
        <v>0</v>
      </c>
    </row>
    <row r="66" spans="1:21" ht="21" x14ac:dyDescent="0.55000000000000004">
      <c r="A66" s="5" t="s">
        <v>86</v>
      </c>
      <c r="C66" s="10">
        <v>0</v>
      </c>
      <c r="D66" s="10"/>
      <c r="E66" s="10">
        <v>-6822951234</v>
      </c>
      <c r="F66" s="10"/>
      <c r="G66" s="10">
        <v>0</v>
      </c>
      <c r="H66" s="10"/>
      <c r="I66" s="10">
        <v>-6822951234</v>
      </c>
      <c r="K66" s="16">
        <v>-1.1000000000000001E-3</v>
      </c>
      <c r="M66" s="10">
        <v>0</v>
      </c>
      <c r="N66" s="10"/>
      <c r="O66" s="10">
        <v>-6822951234</v>
      </c>
      <c r="P66" s="10"/>
      <c r="Q66" s="10">
        <v>0</v>
      </c>
      <c r="R66" s="10"/>
      <c r="S66" s="10">
        <v>-6822951234</v>
      </c>
      <c r="U66" s="16">
        <v>-1.1000000000000001E-3</v>
      </c>
    </row>
    <row r="67" spans="1:21" ht="21" x14ac:dyDescent="0.55000000000000004">
      <c r="A67" s="5" t="s">
        <v>24</v>
      </c>
      <c r="C67" s="10">
        <v>0</v>
      </c>
      <c r="D67" s="10"/>
      <c r="E67" s="10">
        <v>175498633</v>
      </c>
      <c r="F67" s="10"/>
      <c r="G67" s="10">
        <v>0</v>
      </c>
      <c r="H67" s="10"/>
      <c r="I67" s="10">
        <v>175498633</v>
      </c>
      <c r="K67" s="16">
        <v>0</v>
      </c>
      <c r="M67" s="10">
        <v>0</v>
      </c>
      <c r="N67" s="10"/>
      <c r="O67" s="10">
        <v>175498633</v>
      </c>
      <c r="P67" s="10"/>
      <c r="Q67" s="10">
        <v>0</v>
      </c>
      <c r="R67" s="10"/>
      <c r="S67" s="10">
        <v>175498633</v>
      </c>
      <c r="U67" s="16">
        <v>0</v>
      </c>
    </row>
    <row r="68" spans="1:21" ht="21" x14ac:dyDescent="0.55000000000000004">
      <c r="A68" s="5" t="s">
        <v>83</v>
      </c>
      <c r="C68" s="10">
        <v>0</v>
      </c>
      <c r="D68" s="10"/>
      <c r="E68" s="10">
        <v>-252119883</v>
      </c>
      <c r="F68" s="10"/>
      <c r="G68" s="10">
        <v>0</v>
      </c>
      <c r="H68" s="10"/>
      <c r="I68" s="10">
        <v>-252119883</v>
      </c>
      <c r="K68" s="16">
        <v>0</v>
      </c>
      <c r="M68" s="10">
        <v>0</v>
      </c>
      <c r="N68" s="10"/>
      <c r="O68" s="10">
        <v>-252119883</v>
      </c>
      <c r="P68" s="10"/>
      <c r="Q68" s="10">
        <v>0</v>
      </c>
      <c r="R68" s="10"/>
      <c r="S68" s="10">
        <v>-252119883</v>
      </c>
      <c r="U68" s="16">
        <v>0</v>
      </c>
    </row>
    <row r="69" spans="1:21" ht="21" x14ac:dyDescent="0.55000000000000004">
      <c r="A69" s="5" t="s">
        <v>59</v>
      </c>
      <c r="C69" s="10">
        <v>0</v>
      </c>
      <c r="D69" s="10"/>
      <c r="E69" s="10">
        <v>872552001</v>
      </c>
      <c r="F69" s="10"/>
      <c r="G69" s="10">
        <v>0</v>
      </c>
      <c r="H69" s="10"/>
      <c r="I69" s="10">
        <v>872552001</v>
      </c>
      <c r="K69" s="16">
        <v>1E-4</v>
      </c>
      <c r="M69" s="10">
        <v>0</v>
      </c>
      <c r="N69" s="10"/>
      <c r="O69" s="10">
        <v>872552001</v>
      </c>
      <c r="P69" s="10"/>
      <c r="Q69" s="10">
        <v>0</v>
      </c>
      <c r="R69" s="10"/>
      <c r="S69" s="10">
        <v>872552001</v>
      </c>
      <c r="U69" s="16">
        <v>1E-4</v>
      </c>
    </row>
    <row r="70" spans="1:21" ht="21" x14ac:dyDescent="0.55000000000000004">
      <c r="A70" s="5" t="s">
        <v>21</v>
      </c>
      <c r="C70" s="10">
        <v>0</v>
      </c>
      <c r="D70" s="10"/>
      <c r="E70" s="10">
        <v>0</v>
      </c>
      <c r="F70" s="10"/>
      <c r="G70" s="10">
        <v>0</v>
      </c>
      <c r="H70" s="10"/>
      <c r="I70" s="10">
        <v>0</v>
      </c>
      <c r="K70" s="16">
        <v>0</v>
      </c>
      <c r="M70" s="10">
        <v>0</v>
      </c>
      <c r="N70" s="10"/>
      <c r="O70" s="10">
        <v>0</v>
      </c>
      <c r="P70" s="10"/>
      <c r="Q70" s="10">
        <v>0</v>
      </c>
      <c r="R70" s="10"/>
      <c r="S70" s="10">
        <v>0</v>
      </c>
      <c r="U70" s="16">
        <v>0</v>
      </c>
    </row>
    <row r="71" spans="1:21" ht="21" x14ac:dyDescent="0.55000000000000004">
      <c r="A71" s="5" t="s">
        <v>22</v>
      </c>
      <c r="C71" s="10">
        <v>0</v>
      </c>
      <c r="D71" s="10"/>
      <c r="E71" s="10">
        <v>0</v>
      </c>
      <c r="F71" s="10"/>
      <c r="G71" s="10">
        <v>0</v>
      </c>
      <c r="H71" s="10"/>
      <c r="I71" s="10">
        <v>0</v>
      </c>
      <c r="K71" s="16">
        <v>0</v>
      </c>
      <c r="M71" s="10">
        <v>0</v>
      </c>
      <c r="N71" s="10"/>
      <c r="O71" s="10">
        <v>0</v>
      </c>
      <c r="P71" s="10"/>
      <c r="Q71" s="10">
        <v>0</v>
      </c>
      <c r="R71" s="10"/>
      <c r="S71" s="10">
        <v>0</v>
      </c>
      <c r="U71" s="16">
        <v>0</v>
      </c>
    </row>
    <row r="72" spans="1:21" ht="21" x14ac:dyDescent="0.55000000000000004">
      <c r="A72" s="5" t="s">
        <v>36</v>
      </c>
      <c r="C72" s="10">
        <v>0</v>
      </c>
      <c r="D72" s="10"/>
      <c r="E72" s="10">
        <v>38134128</v>
      </c>
      <c r="F72" s="10"/>
      <c r="G72" s="10">
        <v>0</v>
      </c>
      <c r="H72" s="10"/>
      <c r="I72" s="10">
        <v>38134128</v>
      </c>
      <c r="K72" s="16">
        <v>0</v>
      </c>
      <c r="M72" s="10">
        <v>0</v>
      </c>
      <c r="N72" s="10"/>
      <c r="O72" s="10">
        <v>38134128</v>
      </c>
      <c r="P72" s="10"/>
      <c r="Q72" s="10">
        <v>0</v>
      </c>
      <c r="R72" s="10"/>
      <c r="S72" s="10">
        <v>38134128</v>
      </c>
      <c r="U72" s="16">
        <v>0</v>
      </c>
    </row>
    <row r="73" spans="1:21" ht="21" x14ac:dyDescent="0.55000000000000004">
      <c r="A73" s="5" t="s">
        <v>63</v>
      </c>
      <c r="C73" s="10">
        <v>0</v>
      </c>
      <c r="D73" s="10"/>
      <c r="E73" s="10">
        <v>1575543</v>
      </c>
      <c r="F73" s="10"/>
      <c r="G73" s="10">
        <v>0</v>
      </c>
      <c r="H73" s="10"/>
      <c r="I73" s="10">
        <v>1575543</v>
      </c>
      <c r="K73" s="16">
        <v>0</v>
      </c>
      <c r="M73" s="10">
        <v>0</v>
      </c>
      <c r="N73" s="10"/>
      <c r="O73" s="10">
        <v>1575543</v>
      </c>
      <c r="P73" s="10"/>
      <c r="Q73" s="10">
        <v>0</v>
      </c>
      <c r="R73" s="10"/>
      <c r="S73" s="10">
        <v>1575543</v>
      </c>
      <c r="U73" s="16">
        <v>0</v>
      </c>
    </row>
    <row r="74" spans="1:21" ht="21" x14ac:dyDescent="0.55000000000000004">
      <c r="A74" s="5" t="s">
        <v>64</v>
      </c>
      <c r="C74" s="10">
        <v>0</v>
      </c>
      <c r="D74" s="10"/>
      <c r="E74" s="10">
        <v>286591372</v>
      </c>
      <c r="F74" s="10"/>
      <c r="G74" s="10">
        <v>0</v>
      </c>
      <c r="H74" s="10"/>
      <c r="I74" s="10">
        <v>286591372</v>
      </c>
      <c r="K74" s="16">
        <v>0</v>
      </c>
      <c r="M74" s="10">
        <v>0</v>
      </c>
      <c r="N74" s="10"/>
      <c r="O74" s="10">
        <v>286591372</v>
      </c>
      <c r="P74" s="10"/>
      <c r="Q74" s="10">
        <v>0</v>
      </c>
      <c r="R74" s="10"/>
      <c r="S74" s="10">
        <v>286591372</v>
      </c>
      <c r="U74" s="16">
        <v>0</v>
      </c>
    </row>
    <row r="75" spans="1:21" ht="21" x14ac:dyDescent="0.55000000000000004">
      <c r="A75" s="5" t="s">
        <v>62</v>
      </c>
      <c r="C75" s="10">
        <v>0</v>
      </c>
      <c r="D75" s="10"/>
      <c r="E75" s="10">
        <v>-18536747</v>
      </c>
      <c r="F75" s="10"/>
      <c r="G75" s="10">
        <v>0</v>
      </c>
      <c r="H75" s="10"/>
      <c r="I75" s="10">
        <v>-18536747</v>
      </c>
      <c r="K75" s="16">
        <v>0</v>
      </c>
      <c r="M75" s="10">
        <v>0</v>
      </c>
      <c r="N75" s="10"/>
      <c r="O75" s="10">
        <v>-18536747</v>
      </c>
      <c r="P75" s="10"/>
      <c r="Q75" s="10">
        <v>0</v>
      </c>
      <c r="R75" s="10"/>
      <c r="S75" s="10">
        <v>-18536747</v>
      </c>
      <c r="U75" s="16">
        <v>0</v>
      </c>
    </row>
    <row r="76" spans="1:21" ht="21" x14ac:dyDescent="0.55000000000000004">
      <c r="A76" s="5" t="s">
        <v>61</v>
      </c>
      <c r="C76" s="10">
        <v>0</v>
      </c>
      <c r="D76" s="10"/>
      <c r="E76" s="10">
        <v>0</v>
      </c>
      <c r="F76" s="10"/>
      <c r="G76" s="10">
        <v>0</v>
      </c>
      <c r="H76" s="10"/>
      <c r="I76" s="10">
        <v>0</v>
      </c>
      <c r="K76" s="16">
        <v>0</v>
      </c>
      <c r="M76" s="10">
        <v>0</v>
      </c>
      <c r="N76" s="10"/>
      <c r="O76" s="10">
        <v>0</v>
      </c>
      <c r="P76" s="10"/>
      <c r="Q76" s="10">
        <v>0</v>
      </c>
      <c r="R76" s="10"/>
      <c r="S76" s="10">
        <v>0</v>
      </c>
      <c r="U76" s="16">
        <v>0</v>
      </c>
    </row>
    <row r="77" spans="1:21" ht="21" x14ac:dyDescent="0.55000000000000004">
      <c r="A77" s="5" t="s">
        <v>15</v>
      </c>
      <c r="C77" s="10">
        <v>0</v>
      </c>
      <c r="D77" s="10"/>
      <c r="E77" s="10">
        <v>0</v>
      </c>
      <c r="F77" s="10"/>
      <c r="G77" s="10">
        <v>0</v>
      </c>
      <c r="H77" s="10"/>
      <c r="I77" s="10">
        <v>0</v>
      </c>
      <c r="K77" s="16">
        <v>0</v>
      </c>
      <c r="M77" s="10">
        <v>0</v>
      </c>
      <c r="N77" s="10"/>
      <c r="O77" s="10">
        <v>0</v>
      </c>
      <c r="P77" s="10"/>
      <c r="Q77" s="10">
        <v>0</v>
      </c>
      <c r="R77" s="10"/>
      <c r="S77" s="10">
        <v>0</v>
      </c>
      <c r="U77" s="16">
        <v>0</v>
      </c>
    </row>
    <row r="78" spans="1:21" ht="21" x14ac:dyDescent="0.55000000000000004">
      <c r="A78" s="5" t="s">
        <v>88</v>
      </c>
      <c r="C78" s="10">
        <v>0</v>
      </c>
      <c r="D78" s="10"/>
      <c r="E78" s="10">
        <v>-14446912294</v>
      </c>
      <c r="F78" s="10"/>
      <c r="G78" s="10">
        <v>0</v>
      </c>
      <c r="H78" s="10"/>
      <c r="I78" s="10">
        <v>-14446912294</v>
      </c>
      <c r="K78" s="16">
        <v>-2.3E-3</v>
      </c>
      <c r="M78" s="10">
        <v>0</v>
      </c>
      <c r="N78" s="10"/>
      <c r="O78" s="10">
        <v>-14446912294</v>
      </c>
      <c r="P78" s="10"/>
      <c r="Q78" s="10">
        <v>0</v>
      </c>
      <c r="R78" s="10"/>
      <c r="S78" s="10">
        <v>-14446912294</v>
      </c>
      <c r="U78" s="16">
        <v>-2.3E-3</v>
      </c>
    </row>
    <row r="79" spans="1:21" ht="21" x14ac:dyDescent="0.55000000000000004">
      <c r="A79" s="5" t="s">
        <v>84</v>
      </c>
      <c r="C79" s="10">
        <v>0</v>
      </c>
      <c r="D79" s="10"/>
      <c r="E79" s="10">
        <v>-2291481176</v>
      </c>
      <c r="F79" s="10"/>
      <c r="G79" s="10">
        <v>0</v>
      </c>
      <c r="H79" s="10"/>
      <c r="I79" s="10">
        <v>-2291481176</v>
      </c>
      <c r="K79" s="16">
        <v>-4.0000000000000002E-4</v>
      </c>
      <c r="M79" s="10">
        <v>0</v>
      </c>
      <c r="N79" s="10"/>
      <c r="O79" s="10">
        <v>-2291481176</v>
      </c>
      <c r="P79" s="10"/>
      <c r="Q79" s="10">
        <v>0</v>
      </c>
      <c r="R79" s="10"/>
      <c r="S79" s="10">
        <v>-2291481176</v>
      </c>
      <c r="U79" s="16">
        <v>-4.0000000000000002E-4</v>
      </c>
    </row>
    <row r="80" spans="1:21" ht="19.5" thickBot="1" x14ac:dyDescent="0.5">
      <c r="C80" s="15">
        <f>SUM(C8:C79)</f>
        <v>186608526754</v>
      </c>
      <c r="E80" s="15">
        <f>SUM(E8:E79)</f>
        <v>-59048768227</v>
      </c>
      <c r="G80" s="15">
        <f>SUM(G8:G79)</f>
        <v>-30445242972</v>
      </c>
      <c r="I80" s="15">
        <f>SUM(I8:I79)</f>
        <v>97114515555</v>
      </c>
      <c r="K80" s="17">
        <f>SUM(K8:K79)</f>
        <v>1.5900000000000001E-2</v>
      </c>
      <c r="M80" s="15">
        <f>SUM(M8:M79)</f>
        <v>186608526754</v>
      </c>
      <c r="O80" s="15">
        <f>SUM(O8:O79)</f>
        <v>-59048768227</v>
      </c>
      <c r="Q80" s="15">
        <f>SUM(Q8:Q79)</f>
        <v>-30445242972</v>
      </c>
      <c r="S80" s="15">
        <f>SUM(S8:S79)</f>
        <v>97114515555</v>
      </c>
      <c r="U80" s="17">
        <f>SUM(U8:U79)</f>
        <v>1.5900000000000001E-2</v>
      </c>
    </row>
    <row r="8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7"/>
  <sheetViews>
    <sheetView rightToLeft="1" topLeftCell="A61" workbookViewId="0">
      <selection activeCell="I16" sqref="I16"/>
    </sheetView>
  </sheetViews>
  <sheetFormatPr defaultRowHeight="18.75" x14ac:dyDescent="0.25"/>
  <cols>
    <col min="1" max="1" width="58" style="7" bestFit="1" customWidth="1"/>
    <col min="2" max="2" width="1" style="7" customWidth="1"/>
    <col min="3" max="3" width="21.28515625" style="7" bestFit="1" customWidth="1"/>
    <col min="4" max="4" width="1" style="7" customWidth="1"/>
    <col min="5" max="5" width="22.7109375" style="7" bestFit="1" customWidth="1"/>
    <col min="6" max="6" width="1" style="7" customWidth="1"/>
    <col min="7" max="7" width="16.28515625" style="7" bestFit="1" customWidth="1"/>
    <col min="8" max="8" width="1" style="7" customWidth="1"/>
    <col min="9" max="9" width="18" style="7" bestFit="1" customWidth="1"/>
    <col min="10" max="10" width="1" style="7" customWidth="1"/>
    <col min="11" max="11" width="21.28515625" style="7" bestFit="1" customWidth="1"/>
    <col min="12" max="12" width="1" style="7" customWidth="1"/>
    <col min="13" max="13" width="22.7109375" style="7" bestFit="1" customWidth="1"/>
    <col min="14" max="14" width="1" style="7" customWidth="1"/>
    <col min="15" max="15" width="16.28515625" style="7" bestFit="1" customWidth="1"/>
    <col min="16" max="16" width="1" style="7" customWidth="1"/>
    <col min="17" max="17" width="18" style="7" bestFit="1" customWidth="1"/>
    <col min="18" max="18" width="1" style="7" customWidth="1"/>
    <col min="19" max="19" width="9.140625" style="7" customWidth="1"/>
    <col min="20" max="16384" width="9.140625" style="7"/>
  </cols>
  <sheetData>
    <row r="2" spans="1:17" ht="30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30" x14ac:dyDescent="0.25">
      <c r="A3" s="20" t="s">
        <v>441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30" x14ac:dyDescent="0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30" x14ac:dyDescent="0.25">
      <c r="A6" s="20" t="s">
        <v>445</v>
      </c>
      <c r="C6" s="20" t="s">
        <v>443</v>
      </c>
      <c r="D6" s="20" t="s">
        <v>443</v>
      </c>
      <c r="E6" s="20" t="s">
        <v>443</v>
      </c>
      <c r="F6" s="20" t="s">
        <v>443</v>
      </c>
      <c r="G6" s="20" t="s">
        <v>443</v>
      </c>
      <c r="H6" s="20" t="s">
        <v>443</v>
      </c>
      <c r="I6" s="20" t="s">
        <v>443</v>
      </c>
      <c r="K6" s="20" t="s">
        <v>444</v>
      </c>
      <c r="L6" s="20" t="s">
        <v>444</v>
      </c>
      <c r="M6" s="20" t="s">
        <v>444</v>
      </c>
      <c r="N6" s="20" t="s">
        <v>444</v>
      </c>
      <c r="O6" s="20" t="s">
        <v>444</v>
      </c>
      <c r="P6" s="20" t="s">
        <v>444</v>
      </c>
      <c r="Q6" s="20" t="s">
        <v>444</v>
      </c>
    </row>
    <row r="7" spans="1:17" ht="30" x14ac:dyDescent="0.25">
      <c r="A7" s="20" t="s">
        <v>445</v>
      </c>
      <c r="C7" s="20" t="s">
        <v>466</v>
      </c>
      <c r="E7" s="20" t="s">
        <v>463</v>
      </c>
      <c r="G7" s="20" t="s">
        <v>464</v>
      </c>
      <c r="I7" s="20" t="s">
        <v>467</v>
      </c>
      <c r="K7" s="20" t="s">
        <v>466</v>
      </c>
      <c r="M7" s="20" t="s">
        <v>463</v>
      </c>
      <c r="O7" s="20" t="s">
        <v>464</v>
      </c>
      <c r="Q7" s="20" t="s">
        <v>467</v>
      </c>
    </row>
    <row r="8" spans="1:17" ht="21" x14ac:dyDescent="0.25">
      <c r="A8" s="8" t="s">
        <v>153</v>
      </c>
      <c r="C8" s="10">
        <v>0</v>
      </c>
      <c r="D8" s="10"/>
      <c r="E8" s="10">
        <v>0</v>
      </c>
      <c r="F8" s="10"/>
      <c r="G8" s="10">
        <v>-50119183614</v>
      </c>
      <c r="H8" s="10"/>
      <c r="I8" s="10">
        <v>-50119183614</v>
      </c>
      <c r="J8" s="10"/>
      <c r="K8" s="10">
        <v>0</v>
      </c>
      <c r="L8" s="10"/>
      <c r="M8" s="10">
        <v>0</v>
      </c>
      <c r="N8" s="10"/>
      <c r="O8" s="10">
        <v>-50119183614</v>
      </c>
      <c r="P8" s="10"/>
      <c r="Q8" s="10">
        <v>-50119183614</v>
      </c>
    </row>
    <row r="9" spans="1:17" ht="21" x14ac:dyDescent="0.25">
      <c r="A9" s="8" t="s">
        <v>198</v>
      </c>
      <c r="C9" s="10">
        <v>50378981849</v>
      </c>
      <c r="D9" s="10"/>
      <c r="E9" s="10">
        <v>8730892239</v>
      </c>
      <c r="F9" s="10"/>
      <c r="G9" s="10">
        <v>0</v>
      </c>
      <c r="H9" s="10"/>
      <c r="I9" s="10">
        <v>59109874088</v>
      </c>
      <c r="J9" s="10"/>
      <c r="K9" s="10">
        <v>50378981849</v>
      </c>
      <c r="L9" s="10"/>
      <c r="M9" s="10">
        <v>8730892239</v>
      </c>
      <c r="N9" s="10"/>
      <c r="O9" s="10">
        <v>0</v>
      </c>
      <c r="P9" s="10"/>
      <c r="Q9" s="10">
        <v>59109874088</v>
      </c>
    </row>
    <row r="10" spans="1:17" ht="21" x14ac:dyDescent="0.25">
      <c r="A10" s="8" t="s">
        <v>239</v>
      </c>
      <c r="C10" s="10">
        <v>538994112667</v>
      </c>
      <c r="D10" s="10"/>
      <c r="E10" s="10">
        <v>-906250000</v>
      </c>
      <c r="F10" s="10"/>
      <c r="G10" s="10">
        <v>0</v>
      </c>
      <c r="H10" s="10"/>
      <c r="I10" s="10">
        <v>538087862667</v>
      </c>
      <c r="J10" s="10"/>
      <c r="K10" s="10">
        <v>538994112667</v>
      </c>
      <c r="L10" s="10"/>
      <c r="M10" s="10">
        <v>-906250000</v>
      </c>
      <c r="N10" s="10"/>
      <c r="O10" s="10">
        <v>0</v>
      </c>
      <c r="P10" s="10"/>
      <c r="Q10" s="10">
        <v>538087862667</v>
      </c>
    </row>
    <row r="11" spans="1:17" ht="21" x14ac:dyDescent="0.25">
      <c r="A11" s="8" t="s">
        <v>245</v>
      </c>
      <c r="C11" s="10">
        <v>87303409266</v>
      </c>
      <c r="D11" s="10"/>
      <c r="E11" s="10">
        <v>-453125000</v>
      </c>
      <c r="F11" s="10"/>
      <c r="G11" s="10">
        <v>0</v>
      </c>
      <c r="H11" s="10"/>
      <c r="I11" s="10">
        <v>86850284266</v>
      </c>
      <c r="J11" s="10"/>
      <c r="K11" s="10">
        <v>87303409266</v>
      </c>
      <c r="L11" s="10"/>
      <c r="M11" s="10">
        <v>-453125000</v>
      </c>
      <c r="N11" s="10"/>
      <c r="O11" s="10">
        <v>0</v>
      </c>
      <c r="P11" s="10"/>
      <c r="Q11" s="10">
        <v>86850284266</v>
      </c>
    </row>
    <row r="12" spans="1:17" ht="21" x14ac:dyDescent="0.25">
      <c r="A12" s="8" t="s">
        <v>248</v>
      </c>
      <c r="C12" s="10">
        <v>14794490940</v>
      </c>
      <c r="D12" s="10"/>
      <c r="E12" s="10">
        <v>0</v>
      </c>
      <c r="F12" s="10"/>
      <c r="G12" s="10">
        <v>0</v>
      </c>
      <c r="H12" s="10"/>
      <c r="I12" s="10">
        <v>14794490940</v>
      </c>
      <c r="J12" s="10"/>
      <c r="K12" s="10">
        <v>14794490940</v>
      </c>
      <c r="L12" s="10"/>
      <c r="M12" s="10">
        <v>0</v>
      </c>
      <c r="N12" s="10"/>
      <c r="O12" s="10">
        <v>0</v>
      </c>
      <c r="P12" s="10"/>
      <c r="Q12" s="10">
        <v>14794490940</v>
      </c>
    </row>
    <row r="13" spans="1:17" ht="21" x14ac:dyDescent="0.25">
      <c r="A13" s="8" t="s">
        <v>251</v>
      </c>
      <c r="C13" s="10">
        <v>88767093690</v>
      </c>
      <c r="D13" s="10"/>
      <c r="E13" s="10">
        <v>0</v>
      </c>
      <c r="F13" s="10"/>
      <c r="G13" s="10">
        <v>0</v>
      </c>
      <c r="H13" s="10"/>
      <c r="I13" s="10">
        <v>88767093690</v>
      </c>
      <c r="J13" s="10"/>
      <c r="K13" s="10">
        <v>88767093690</v>
      </c>
      <c r="L13" s="10"/>
      <c r="M13" s="10">
        <v>0</v>
      </c>
      <c r="N13" s="10"/>
      <c r="O13" s="10">
        <v>0</v>
      </c>
      <c r="P13" s="10"/>
      <c r="Q13" s="10">
        <v>88767093690</v>
      </c>
    </row>
    <row r="14" spans="1:17" ht="21" x14ac:dyDescent="0.25">
      <c r="A14" s="8" t="s">
        <v>252</v>
      </c>
      <c r="C14" s="10">
        <v>59175123270</v>
      </c>
      <c r="D14" s="10"/>
      <c r="E14" s="10">
        <v>0</v>
      </c>
      <c r="F14" s="10"/>
      <c r="G14" s="10">
        <v>0</v>
      </c>
      <c r="H14" s="10"/>
      <c r="I14" s="10">
        <v>59175123270</v>
      </c>
      <c r="J14" s="10"/>
      <c r="K14" s="10">
        <v>59175123270</v>
      </c>
      <c r="L14" s="10"/>
      <c r="M14" s="10">
        <v>0</v>
      </c>
      <c r="N14" s="10"/>
      <c r="O14" s="10">
        <v>0</v>
      </c>
      <c r="P14" s="10"/>
      <c r="Q14" s="10">
        <v>59175123270</v>
      </c>
    </row>
    <row r="15" spans="1:17" ht="21" x14ac:dyDescent="0.25">
      <c r="A15" s="8" t="s">
        <v>253</v>
      </c>
      <c r="C15" s="10">
        <v>14791561620</v>
      </c>
      <c r="D15" s="10"/>
      <c r="E15" s="10">
        <v>0</v>
      </c>
      <c r="F15" s="10"/>
      <c r="G15" s="10">
        <v>0</v>
      </c>
      <c r="H15" s="10"/>
      <c r="I15" s="10">
        <v>14791561620</v>
      </c>
      <c r="J15" s="10"/>
      <c r="K15" s="10">
        <v>14791561620</v>
      </c>
      <c r="L15" s="10"/>
      <c r="M15" s="10">
        <v>0</v>
      </c>
      <c r="N15" s="10"/>
      <c r="O15" s="10">
        <v>0</v>
      </c>
      <c r="P15" s="10"/>
      <c r="Q15" s="10">
        <v>14791561620</v>
      </c>
    </row>
    <row r="16" spans="1:17" ht="21" x14ac:dyDescent="0.25">
      <c r="A16" s="8" t="s">
        <v>200</v>
      </c>
      <c r="C16" s="10">
        <v>232398378028</v>
      </c>
      <c r="D16" s="10"/>
      <c r="E16" s="10">
        <v>-114924780807</v>
      </c>
      <c r="F16" s="10"/>
      <c r="G16" s="10">
        <v>0</v>
      </c>
      <c r="H16" s="10"/>
      <c r="I16" s="10">
        <v>117473597221</v>
      </c>
      <c r="J16" s="10"/>
      <c r="K16" s="10">
        <v>232398378028</v>
      </c>
      <c r="L16" s="10"/>
      <c r="M16" s="10">
        <v>-114924780807</v>
      </c>
      <c r="N16" s="10"/>
      <c r="O16" s="10">
        <v>0</v>
      </c>
      <c r="P16" s="10"/>
      <c r="Q16" s="10">
        <v>117473597221</v>
      </c>
    </row>
    <row r="17" spans="1:17" ht="21" x14ac:dyDescent="0.25">
      <c r="A17" s="8" t="s">
        <v>177</v>
      </c>
      <c r="C17" s="10">
        <v>72455512278</v>
      </c>
      <c r="D17" s="10"/>
      <c r="E17" s="10">
        <v>0</v>
      </c>
      <c r="F17" s="10"/>
      <c r="G17" s="10">
        <v>0</v>
      </c>
      <c r="H17" s="10"/>
      <c r="I17" s="10">
        <v>72455512278</v>
      </c>
      <c r="J17" s="10"/>
      <c r="K17" s="10">
        <v>72455512278</v>
      </c>
      <c r="L17" s="10"/>
      <c r="M17" s="10">
        <v>0</v>
      </c>
      <c r="N17" s="10"/>
      <c r="O17" s="10">
        <v>0</v>
      </c>
      <c r="P17" s="10"/>
      <c r="Q17" s="10">
        <v>72455512278</v>
      </c>
    </row>
    <row r="18" spans="1:17" ht="21" x14ac:dyDescent="0.25">
      <c r="A18" s="8" t="s">
        <v>162</v>
      </c>
      <c r="C18" s="10">
        <v>22136301369</v>
      </c>
      <c r="D18" s="10"/>
      <c r="E18" s="10">
        <v>0</v>
      </c>
      <c r="F18" s="10"/>
      <c r="G18" s="10">
        <v>0</v>
      </c>
      <c r="H18" s="10"/>
      <c r="I18" s="10">
        <v>22136301369</v>
      </c>
      <c r="J18" s="10"/>
      <c r="K18" s="10">
        <v>22136301369</v>
      </c>
      <c r="L18" s="10"/>
      <c r="M18" s="10">
        <v>0</v>
      </c>
      <c r="N18" s="10"/>
      <c r="O18" s="10">
        <v>0</v>
      </c>
      <c r="P18" s="10"/>
      <c r="Q18" s="10">
        <v>22136301369</v>
      </c>
    </row>
    <row r="19" spans="1:17" ht="21" x14ac:dyDescent="0.25">
      <c r="A19" s="8" t="s">
        <v>183</v>
      </c>
      <c r="C19" s="10">
        <v>103613409855</v>
      </c>
      <c r="D19" s="10"/>
      <c r="E19" s="10">
        <v>0</v>
      </c>
      <c r="F19" s="10"/>
      <c r="G19" s="10">
        <v>0</v>
      </c>
      <c r="H19" s="10"/>
      <c r="I19" s="10">
        <v>103613409855</v>
      </c>
      <c r="J19" s="10"/>
      <c r="K19" s="10">
        <v>103613409855</v>
      </c>
      <c r="L19" s="10"/>
      <c r="M19" s="10">
        <v>0</v>
      </c>
      <c r="N19" s="10"/>
      <c r="O19" s="10">
        <v>0</v>
      </c>
      <c r="P19" s="10"/>
      <c r="Q19" s="10">
        <v>103613409855</v>
      </c>
    </row>
    <row r="20" spans="1:17" ht="21" x14ac:dyDescent="0.25">
      <c r="A20" s="8" t="s">
        <v>229</v>
      </c>
      <c r="C20" s="10">
        <v>64744506159</v>
      </c>
      <c r="D20" s="10"/>
      <c r="E20" s="10">
        <v>0</v>
      </c>
      <c r="F20" s="10"/>
      <c r="G20" s="10">
        <v>0</v>
      </c>
      <c r="H20" s="10"/>
      <c r="I20" s="10">
        <v>64744506159</v>
      </c>
      <c r="J20" s="10"/>
      <c r="K20" s="10">
        <v>64744506159</v>
      </c>
      <c r="L20" s="10"/>
      <c r="M20" s="10">
        <v>0</v>
      </c>
      <c r="N20" s="10"/>
      <c r="O20" s="10">
        <v>0</v>
      </c>
      <c r="P20" s="10"/>
      <c r="Q20" s="10">
        <v>64744506159</v>
      </c>
    </row>
    <row r="21" spans="1:17" ht="21" x14ac:dyDescent="0.25">
      <c r="A21" s="8" t="s">
        <v>195</v>
      </c>
      <c r="C21" s="10">
        <v>50445238355</v>
      </c>
      <c r="D21" s="10"/>
      <c r="E21" s="10">
        <v>11291917969</v>
      </c>
      <c r="F21" s="10"/>
      <c r="G21" s="10">
        <v>0</v>
      </c>
      <c r="H21" s="10"/>
      <c r="I21" s="10">
        <v>61737156324</v>
      </c>
      <c r="J21" s="10"/>
      <c r="K21" s="10">
        <v>50445238355</v>
      </c>
      <c r="L21" s="10"/>
      <c r="M21" s="10">
        <v>11291917969</v>
      </c>
      <c r="N21" s="10"/>
      <c r="O21" s="10">
        <v>0</v>
      </c>
      <c r="P21" s="10"/>
      <c r="Q21" s="10">
        <v>61737156324</v>
      </c>
    </row>
    <row r="22" spans="1:17" ht="21" x14ac:dyDescent="0.25">
      <c r="A22" s="8" t="s">
        <v>180</v>
      </c>
      <c r="C22" s="10">
        <v>4078923288</v>
      </c>
      <c r="D22" s="10"/>
      <c r="E22" s="10">
        <v>-83125000</v>
      </c>
      <c r="F22" s="10"/>
      <c r="G22" s="10">
        <v>0</v>
      </c>
      <c r="H22" s="10"/>
      <c r="I22" s="10">
        <v>3995798288</v>
      </c>
      <c r="J22" s="10"/>
      <c r="K22" s="10">
        <v>4078923288</v>
      </c>
      <c r="L22" s="10"/>
      <c r="M22" s="10">
        <v>-83125000</v>
      </c>
      <c r="N22" s="10"/>
      <c r="O22" s="10">
        <v>0</v>
      </c>
      <c r="P22" s="10"/>
      <c r="Q22" s="10">
        <v>3995798288</v>
      </c>
    </row>
    <row r="23" spans="1:17" ht="21" x14ac:dyDescent="0.25">
      <c r="A23" s="8" t="s">
        <v>234</v>
      </c>
      <c r="C23" s="10">
        <v>69046434247</v>
      </c>
      <c r="D23" s="10"/>
      <c r="E23" s="10">
        <v>0</v>
      </c>
      <c r="F23" s="10"/>
      <c r="G23" s="10">
        <v>0</v>
      </c>
      <c r="H23" s="10"/>
      <c r="I23" s="10">
        <v>69046434247</v>
      </c>
      <c r="J23" s="10"/>
      <c r="K23" s="10">
        <v>69046434247</v>
      </c>
      <c r="L23" s="10"/>
      <c r="M23" s="10">
        <v>0</v>
      </c>
      <c r="N23" s="10"/>
      <c r="O23" s="10">
        <v>0</v>
      </c>
      <c r="P23" s="10"/>
      <c r="Q23" s="10">
        <v>69046434247</v>
      </c>
    </row>
    <row r="24" spans="1:17" ht="21" x14ac:dyDescent="0.25">
      <c r="A24" s="8" t="s">
        <v>174</v>
      </c>
      <c r="C24" s="10">
        <v>24885863014</v>
      </c>
      <c r="D24" s="10"/>
      <c r="E24" s="10">
        <v>0</v>
      </c>
      <c r="F24" s="10"/>
      <c r="G24" s="10">
        <v>0</v>
      </c>
      <c r="H24" s="10"/>
      <c r="I24" s="10">
        <v>24885863014</v>
      </c>
      <c r="J24" s="10"/>
      <c r="K24" s="10">
        <v>24885863014</v>
      </c>
      <c r="L24" s="10"/>
      <c r="M24" s="10">
        <v>0</v>
      </c>
      <c r="N24" s="10"/>
      <c r="O24" s="10">
        <v>0</v>
      </c>
      <c r="P24" s="10"/>
      <c r="Q24" s="10">
        <v>24885863014</v>
      </c>
    </row>
    <row r="25" spans="1:17" ht="21" x14ac:dyDescent="0.25">
      <c r="A25" s="8" t="s">
        <v>192</v>
      </c>
      <c r="C25" s="10">
        <v>106970362692</v>
      </c>
      <c r="D25" s="10"/>
      <c r="E25" s="10">
        <v>23872715186</v>
      </c>
      <c r="F25" s="10"/>
      <c r="G25" s="10">
        <v>0</v>
      </c>
      <c r="H25" s="10"/>
      <c r="I25" s="10">
        <v>130843077878</v>
      </c>
      <c r="J25" s="10"/>
      <c r="K25" s="10">
        <v>106970362692</v>
      </c>
      <c r="L25" s="10"/>
      <c r="M25" s="10">
        <v>23872715186</v>
      </c>
      <c r="N25" s="10"/>
      <c r="O25" s="10">
        <v>0</v>
      </c>
      <c r="P25" s="10"/>
      <c r="Q25" s="10">
        <v>130843077878</v>
      </c>
    </row>
    <row r="26" spans="1:17" ht="21" x14ac:dyDescent="0.25">
      <c r="A26" s="8" t="s">
        <v>156</v>
      </c>
      <c r="C26" s="10">
        <v>110971710186</v>
      </c>
      <c r="D26" s="10"/>
      <c r="E26" s="10">
        <v>0</v>
      </c>
      <c r="F26" s="10"/>
      <c r="G26" s="10">
        <v>0</v>
      </c>
      <c r="H26" s="10"/>
      <c r="I26" s="10">
        <v>110971710186</v>
      </c>
      <c r="J26" s="10"/>
      <c r="K26" s="10">
        <v>110971710186</v>
      </c>
      <c r="L26" s="10"/>
      <c r="M26" s="10">
        <v>0</v>
      </c>
      <c r="N26" s="10"/>
      <c r="O26" s="10">
        <v>0</v>
      </c>
      <c r="P26" s="10"/>
      <c r="Q26" s="10">
        <v>110971710186</v>
      </c>
    </row>
    <row r="27" spans="1:17" ht="21" x14ac:dyDescent="0.25">
      <c r="A27" s="8" t="s">
        <v>189</v>
      </c>
      <c r="C27" s="10">
        <v>58201411030</v>
      </c>
      <c r="D27" s="10"/>
      <c r="E27" s="10">
        <v>0</v>
      </c>
      <c r="F27" s="10"/>
      <c r="G27" s="10">
        <v>0</v>
      </c>
      <c r="H27" s="10"/>
      <c r="I27" s="10">
        <v>58201411030</v>
      </c>
      <c r="J27" s="10"/>
      <c r="K27" s="10">
        <v>58201411030</v>
      </c>
      <c r="L27" s="10"/>
      <c r="M27" s="10">
        <v>0</v>
      </c>
      <c r="N27" s="10"/>
      <c r="O27" s="10">
        <v>0</v>
      </c>
      <c r="P27" s="10"/>
      <c r="Q27" s="10">
        <v>58201411030</v>
      </c>
    </row>
    <row r="28" spans="1:17" ht="21" x14ac:dyDescent="0.25">
      <c r="A28" s="8" t="s">
        <v>220</v>
      </c>
      <c r="C28" s="10">
        <v>65406173366</v>
      </c>
      <c r="D28" s="10"/>
      <c r="E28" s="10">
        <v>10258390329</v>
      </c>
      <c r="F28" s="10"/>
      <c r="G28" s="10">
        <v>0</v>
      </c>
      <c r="H28" s="10"/>
      <c r="I28" s="10">
        <v>75664563695</v>
      </c>
      <c r="J28" s="10"/>
      <c r="K28" s="10">
        <v>65406173366</v>
      </c>
      <c r="L28" s="10"/>
      <c r="M28" s="10">
        <v>10258390329</v>
      </c>
      <c r="N28" s="10"/>
      <c r="O28" s="10">
        <v>0</v>
      </c>
      <c r="P28" s="10"/>
      <c r="Q28" s="10">
        <v>75664563695</v>
      </c>
    </row>
    <row r="29" spans="1:17" ht="21" x14ac:dyDescent="0.25">
      <c r="A29" s="8" t="s">
        <v>217</v>
      </c>
      <c r="C29" s="10">
        <v>25951546132</v>
      </c>
      <c r="D29" s="10"/>
      <c r="E29" s="10">
        <v>-6713486201</v>
      </c>
      <c r="F29" s="10"/>
      <c r="G29" s="10">
        <v>0</v>
      </c>
      <c r="H29" s="10"/>
      <c r="I29" s="10">
        <v>19238059931</v>
      </c>
      <c r="J29" s="10"/>
      <c r="K29" s="10">
        <v>25951546132</v>
      </c>
      <c r="L29" s="10"/>
      <c r="M29" s="10">
        <v>-6713486201</v>
      </c>
      <c r="N29" s="10"/>
      <c r="O29" s="10">
        <v>0</v>
      </c>
      <c r="P29" s="10"/>
      <c r="Q29" s="10">
        <v>19238059931</v>
      </c>
    </row>
    <row r="30" spans="1:17" ht="21" x14ac:dyDescent="0.25">
      <c r="A30" s="8" t="s">
        <v>203</v>
      </c>
      <c r="C30" s="10">
        <v>16347338872</v>
      </c>
      <c r="D30" s="10"/>
      <c r="E30" s="10">
        <v>5360268275</v>
      </c>
      <c r="F30" s="10"/>
      <c r="G30" s="10">
        <v>0</v>
      </c>
      <c r="H30" s="10"/>
      <c r="I30" s="10">
        <v>21707607147</v>
      </c>
      <c r="J30" s="10"/>
      <c r="K30" s="10">
        <v>16347338872</v>
      </c>
      <c r="L30" s="10"/>
      <c r="M30" s="10">
        <v>5360268275</v>
      </c>
      <c r="N30" s="10"/>
      <c r="O30" s="10">
        <v>0</v>
      </c>
      <c r="P30" s="10"/>
      <c r="Q30" s="10">
        <v>21707607147</v>
      </c>
    </row>
    <row r="31" spans="1:17" ht="21" x14ac:dyDescent="0.25">
      <c r="A31" s="8" t="s">
        <v>171</v>
      </c>
      <c r="C31" s="10">
        <v>59131931899</v>
      </c>
      <c r="D31" s="10"/>
      <c r="E31" s="10">
        <v>0</v>
      </c>
      <c r="F31" s="10"/>
      <c r="G31" s="10">
        <v>0</v>
      </c>
      <c r="H31" s="10"/>
      <c r="I31" s="10">
        <v>59131931899</v>
      </c>
      <c r="J31" s="10"/>
      <c r="K31" s="10">
        <v>59131931899</v>
      </c>
      <c r="L31" s="10"/>
      <c r="M31" s="10">
        <v>0</v>
      </c>
      <c r="N31" s="10"/>
      <c r="O31" s="10">
        <v>0</v>
      </c>
      <c r="P31" s="10"/>
      <c r="Q31" s="10">
        <v>59131931899</v>
      </c>
    </row>
    <row r="32" spans="1:17" ht="21" x14ac:dyDescent="0.25">
      <c r="A32" s="8" t="s">
        <v>235</v>
      </c>
      <c r="C32" s="10">
        <v>9148790235</v>
      </c>
      <c r="D32" s="10"/>
      <c r="E32" s="10">
        <v>0</v>
      </c>
      <c r="F32" s="10"/>
      <c r="G32" s="10">
        <v>0</v>
      </c>
      <c r="H32" s="10"/>
      <c r="I32" s="10">
        <v>9148790235</v>
      </c>
      <c r="J32" s="10"/>
      <c r="K32" s="10">
        <v>9148790235</v>
      </c>
      <c r="L32" s="10"/>
      <c r="M32" s="10">
        <v>0</v>
      </c>
      <c r="N32" s="10"/>
      <c r="O32" s="10">
        <v>0</v>
      </c>
      <c r="P32" s="10"/>
      <c r="Q32" s="10">
        <v>9148790235</v>
      </c>
    </row>
    <row r="33" spans="1:17" ht="21" x14ac:dyDescent="0.25">
      <c r="A33" s="8" t="s">
        <v>232</v>
      </c>
      <c r="C33" s="10">
        <v>38118706428</v>
      </c>
      <c r="D33" s="10"/>
      <c r="E33" s="10">
        <v>0</v>
      </c>
      <c r="F33" s="10"/>
      <c r="G33" s="10">
        <v>0</v>
      </c>
      <c r="H33" s="10"/>
      <c r="I33" s="10">
        <v>38118706428</v>
      </c>
      <c r="J33" s="10"/>
      <c r="K33" s="10">
        <v>38118706428</v>
      </c>
      <c r="L33" s="10"/>
      <c r="M33" s="10">
        <v>0</v>
      </c>
      <c r="N33" s="10"/>
      <c r="O33" s="10">
        <v>0</v>
      </c>
      <c r="P33" s="10"/>
      <c r="Q33" s="10">
        <v>38118706428</v>
      </c>
    </row>
    <row r="34" spans="1:17" ht="21" x14ac:dyDescent="0.25">
      <c r="A34" s="8" t="s">
        <v>233</v>
      </c>
      <c r="C34" s="10">
        <v>9147311168</v>
      </c>
      <c r="D34" s="10"/>
      <c r="E34" s="10">
        <v>0</v>
      </c>
      <c r="F34" s="10"/>
      <c r="G34" s="10">
        <v>0</v>
      </c>
      <c r="H34" s="10"/>
      <c r="I34" s="10">
        <v>9147311168</v>
      </c>
      <c r="J34" s="10"/>
      <c r="K34" s="10">
        <v>9147311168</v>
      </c>
      <c r="L34" s="10"/>
      <c r="M34" s="10">
        <v>0</v>
      </c>
      <c r="N34" s="10"/>
      <c r="O34" s="10">
        <v>0</v>
      </c>
      <c r="P34" s="10"/>
      <c r="Q34" s="10">
        <v>9147311168</v>
      </c>
    </row>
    <row r="35" spans="1:17" ht="21" x14ac:dyDescent="0.25">
      <c r="A35" s="8" t="s">
        <v>226</v>
      </c>
      <c r="C35" s="10">
        <v>45742792321</v>
      </c>
      <c r="D35" s="10"/>
      <c r="E35" s="10">
        <v>0</v>
      </c>
      <c r="F35" s="10"/>
      <c r="G35" s="10">
        <v>0</v>
      </c>
      <c r="H35" s="10"/>
      <c r="I35" s="10">
        <v>45742792321</v>
      </c>
      <c r="J35" s="10"/>
      <c r="K35" s="10">
        <v>45742792321</v>
      </c>
      <c r="L35" s="10"/>
      <c r="M35" s="10">
        <v>0</v>
      </c>
      <c r="N35" s="10"/>
      <c r="O35" s="10">
        <v>0</v>
      </c>
      <c r="P35" s="10"/>
      <c r="Q35" s="10">
        <v>45742792321</v>
      </c>
    </row>
    <row r="36" spans="1:17" ht="21" x14ac:dyDescent="0.25">
      <c r="A36" s="8" t="s">
        <v>186</v>
      </c>
      <c r="C36" s="10">
        <v>142440815510</v>
      </c>
      <c r="D36" s="10"/>
      <c r="E36" s="10">
        <v>0</v>
      </c>
      <c r="F36" s="10"/>
      <c r="G36" s="10">
        <v>0</v>
      </c>
      <c r="H36" s="10"/>
      <c r="I36" s="10">
        <v>142440815510</v>
      </c>
      <c r="J36" s="10"/>
      <c r="K36" s="10">
        <v>142440815510</v>
      </c>
      <c r="L36" s="10"/>
      <c r="M36" s="10">
        <v>0</v>
      </c>
      <c r="N36" s="10"/>
      <c r="O36" s="10">
        <v>0</v>
      </c>
      <c r="P36" s="10"/>
      <c r="Q36" s="10">
        <v>142440815510</v>
      </c>
    </row>
    <row r="37" spans="1:17" ht="21" x14ac:dyDescent="0.25">
      <c r="A37" s="8" t="s">
        <v>214</v>
      </c>
      <c r="C37" s="10">
        <v>125804275644</v>
      </c>
      <c r="D37" s="10"/>
      <c r="E37" s="10">
        <v>17943969866</v>
      </c>
      <c r="F37" s="10"/>
      <c r="G37" s="10">
        <v>0</v>
      </c>
      <c r="H37" s="10"/>
      <c r="I37" s="10">
        <v>143748245510</v>
      </c>
      <c r="J37" s="10"/>
      <c r="K37" s="10">
        <v>125804275644</v>
      </c>
      <c r="L37" s="10"/>
      <c r="M37" s="10">
        <v>17943969866</v>
      </c>
      <c r="N37" s="10"/>
      <c r="O37" s="10">
        <v>0</v>
      </c>
      <c r="P37" s="10"/>
      <c r="Q37" s="10">
        <v>143748245510</v>
      </c>
    </row>
    <row r="38" spans="1:17" ht="21" x14ac:dyDescent="0.25">
      <c r="A38" s="8" t="s">
        <v>159</v>
      </c>
      <c r="C38" s="10">
        <v>145794168000</v>
      </c>
      <c r="D38" s="10"/>
      <c r="E38" s="10">
        <v>0</v>
      </c>
      <c r="F38" s="10"/>
      <c r="G38" s="10">
        <v>0</v>
      </c>
      <c r="H38" s="10"/>
      <c r="I38" s="10">
        <v>145794168000</v>
      </c>
      <c r="J38" s="10"/>
      <c r="K38" s="10">
        <v>145794168000</v>
      </c>
      <c r="L38" s="10"/>
      <c r="M38" s="10">
        <v>0</v>
      </c>
      <c r="N38" s="10"/>
      <c r="O38" s="10">
        <v>0</v>
      </c>
      <c r="P38" s="10"/>
      <c r="Q38" s="10">
        <v>145794168000</v>
      </c>
    </row>
    <row r="39" spans="1:17" ht="21" x14ac:dyDescent="0.25">
      <c r="A39" s="8" t="s">
        <v>212</v>
      </c>
      <c r="C39" s="10">
        <v>129376964021</v>
      </c>
      <c r="D39" s="10"/>
      <c r="E39" s="10">
        <v>9967451872</v>
      </c>
      <c r="F39" s="10"/>
      <c r="G39" s="10">
        <v>0</v>
      </c>
      <c r="H39" s="10"/>
      <c r="I39" s="10">
        <v>139344415893</v>
      </c>
      <c r="J39" s="10"/>
      <c r="K39" s="10">
        <v>129376964021</v>
      </c>
      <c r="L39" s="10"/>
      <c r="M39" s="10">
        <v>9967451872</v>
      </c>
      <c r="N39" s="10"/>
      <c r="O39" s="10">
        <v>0</v>
      </c>
      <c r="P39" s="10"/>
      <c r="Q39" s="10">
        <v>139344415893</v>
      </c>
    </row>
    <row r="40" spans="1:17" ht="21" x14ac:dyDescent="0.25">
      <c r="A40" s="8" t="s">
        <v>209</v>
      </c>
      <c r="C40" s="10">
        <v>69746826003</v>
      </c>
      <c r="D40" s="10"/>
      <c r="E40" s="10">
        <v>8720062096</v>
      </c>
      <c r="F40" s="10"/>
      <c r="G40" s="10">
        <v>0</v>
      </c>
      <c r="H40" s="10"/>
      <c r="I40" s="10">
        <v>78466888099</v>
      </c>
      <c r="J40" s="10"/>
      <c r="K40" s="10">
        <v>69746826003</v>
      </c>
      <c r="L40" s="10"/>
      <c r="M40" s="10">
        <v>8720062096</v>
      </c>
      <c r="N40" s="10"/>
      <c r="O40" s="10">
        <v>0</v>
      </c>
      <c r="P40" s="10"/>
      <c r="Q40" s="10">
        <v>78466888099</v>
      </c>
    </row>
    <row r="41" spans="1:17" ht="21" x14ac:dyDescent="0.25">
      <c r="A41" s="8" t="s">
        <v>206</v>
      </c>
      <c r="C41" s="10">
        <v>1369702</v>
      </c>
      <c r="D41" s="10"/>
      <c r="E41" s="10">
        <v>-1049809</v>
      </c>
      <c r="F41" s="10"/>
      <c r="G41" s="10">
        <v>0</v>
      </c>
      <c r="H41" s="10"/>
      <c r="I41" s="10">
        <v>319893</v>
      </c>
      <c r="J41" s="10"/>
      <c r="K41" s="10">
        <v>1369702</v>
      </c>
      <c r="L41" s="10"/>
      <c r="M41" s="10">
        <v>-1049809</v>
      </c>
      <c r="N41" s="10"/>
      <c r="O41" s="10">
        <v>0</v>
      </c>
      <c r="P41" s="10"/>
      <c r="Q41" s="10">
        <v>319893</v>
      </c>
    </row>
    <row r="42" spans="1:17" ht="21" x14ac:dyDescent="0.25">
      <c r="A42" s="8" t="s">
        <v>165</v>
      </c>
      <c r="C42" s="10">
        <v>26350732711</v>
      </c>
      <c r="D42" s="10"/>
      <c r="E42" s="10">
        <v>0</v>
      </c>
      <c r="F42" s="10"/>
      <c r="G42" s="10">
        <v>0</v>
      </c>
      <c r="H42" s="10"/>
      <c r="I42" s="10">
        <v>26350732711</v>
      </c>
      <c r="J42" s="10"/>
      <c r="K42" s="10">
        <v>26350732711</v>
      </c>
      <c r="L42" s="10"/>
      <c r="M42" s="10">
        <v>0</v>
      </c>
      <c r="N42" s="10"/>
      <c r="O42" s="10">
        <v>0</v>
      </c>
      <c r="P42" s="10"/>
      <c r="Q42" s="10">
        <v>26350732711</v>
      </c>
    </row>
    <row r="43" spans="1:17" ht="21" x14ac:dyDescent="0.25">
      <c r="A43" s="8" t="s">
        <v>223</v>
      </c>
      <c r="C43" s="10">
        <v>55974515548</v>
      </c>
      <c r="D43" s="10"/>
      <c r="E43" s="10">
        <v>0</v>
      </c>
      <c r="F43" s="10"/>
      <c r="G43" s="10">
        <v>0</v>
      </c>
      <c r="H43" s="10"/>
      <c r="I43" s="10">
        <v>55974515548</v>
      </c>
      <c r="J43" s="10"/>
      <c r="K43" s="10">
        <v>55974515548</v>
      </c>
      <c r="L43" s="10"/>
      <c r="M43" s="10">
        <v>0</v>
      </c>
      <c r="N43" s="10"/>
      <c r="O43" s="10">
        <v>0</v>
      </c>
      <c r="P43" s="10"/>
      <c r="Q43" s="10">
        <v>55974515548</v>
      </c>
    </row>
    <row r="44" spans="1:17" ht="21" x14ac:dyDescent="0.25">
      <c r="A44" s="8" t="s">
        <v>236</v>
      </c>
      <c r="C44" s="10">
        <v>31734842528</v>
      </c>
      <c r="D44" s="10"/>
      <c r="E44" s="10">
        <v>0</v>
      </c>
      <c r="F44" s="10"/>
      <c r="G44" s="10">
        <v>0</v>
      </c>
      <c r="H44" s="10"/>
      <c r="I44" s="10">
        <v>31734842528</v>
      </c>
      <c r="J44" s="10"/>
      <c r="K44" s="10">
        <v>31734842528</v>
      </c>
      <c r="L44" s="10"/>
      <c r="M44" s="10">
        <v>0</v>
      </c>
      <c r="N44" s="10"/>
      <c r="O44" s="10">
        <v>0</v>
      </c>
      <c r="P44" s="10"/>
      <c r="Q44" s="10">
        <v>31734842528</v>
      </c>
    </row>
    <row r="45" spans="1:17" ht="21" x14ac:dyDescent="0.25">
      <c r="A45" s="8" t="s">
        <v>135</v>
      </c>
      <c r="C45" s="10">
        <v>0</v>
      </c>
      <c r="D45" s="10"/>
      <c r="E45" s="10">
        <v>8949357008</v>
      </c>
      <c r="F45" s="10"/>
      <c r="G45" s="10">
        <v>0</v>
      </c>
      <c r="H45" s="10"/>
      <c r="I45" s="10">
        <v>8949357008</v>
      </c>
      <c r="J45" s="10"/>
      <c r="K45" s="10">
        <v>0</v>
      </c>
      <c r="L45" s="10"/>
      <c r="M45" s="10">
        <v>8949357008</v>
      </c>
      <c r="N45" s="10"/>
      <c r="O45" s="10">
        <v>0</v>
      </c>
      <c r="P45" s="10"/>
      <c r="Q45" s="10">
        <v>8949357008</v>
      </c>
    </row>
    <row r="46" spans="1:17" ht="21" x14ac:dyDescent="0.25">
      <c r="A46" s="8" t="s">
        <v>168</v>
      </c>
      <c r="C46" s="10">
        <v>0</v>
      </c>
      <c r="D46" s="10"/>
      <c r="E46" s="10">
        <v>64788255</v>
      </c>
      <c r="F46" s="10"/>
      <c r="G46" s="10">
        <v>0</v>
      </c>
      <c r="H46" s="10"/>
      <c r="I46" s="10">
        <v>64788255</v>
      </c>
      <c r="J46" s="10"/>
      <c r="K46" s="10">
        <v>0</v>
      </c>
      <c r="L46" s="10"/>
      <c r="M46" s="10">
        <v>64788255</v>
      </c>
      <c r="N46" s="10"/>
      <c r="O46" s="10">
        <v>0</v>
      </c>
      <c r="P46" s="10"/>
      <c r="Q46" s="10">
        <v>64788255</v>
      </c>
    </row>
    <row r="47" spans="1:17" ht="21" x14ac:dyDescent="0.25">
      <c r="A47" s="8" t="s">
        <v>122</v>
      </c>
      <c r="C47" s="10">
        <v>0</v>
      </c>
      <c r="D47" s="10"/>
      <c r="E47" s="10">
        <v>148184562654</v>
      </c>
      <c r="F47" s="10"/>
      <c r="G47" s="10">
        <v>0</v>
      </c>
      <c r="H47" s="10"/>
      <c r="I47" s="10">
        <v>148184562654</v>
      </c>
      <c r="J47" s="10"/>
      <c r="K47" s="10">
        <v>0</v>
      </c>
      <c r="L47" s="10"/>
      <c r="M47" s="10">
        <v>148184562654</v>
      </c>
      <c r="N47" s="10"/>
      <c r="O47" s="10">
        <v>0</v>
      </c>
      <c r="P47" s="10"/>
      <c r="Q47" s="10">
        <v>148184562654</v>
      </c>
    </row>
    <row r="48" spans="1:17" ht="21" x14ac:dyDescent="0.25">
      <c r="A48" s="8" t="s">
        <v>126</v>
      </c>
      <c r="C48" s="10">
        <v>0</v>
      </c>
      <c r="D48" s="10"/>
      <c r="E48" s="10">
        <v>80081040707</v>
      </c>
      <c r="F48" s="10"/>
      <c r="G48" s="10">
        <v>0</v>
      </c>
      <c r="H48" s="10"/>
      <c r="I48" s="10">
        <v>80081040707</v>
      </c>
      <c r="J48" s="10"/>
      <c r="K48" s="10">
        <v>0</v>
      </c>
      <c r="L48" s="10"/>
      <c r="M48" s="10">
        <v>80081040707</v>
      </c>
      <c r="N48" s="10"/>
      <c r="O48" s="10">
        <v>0</v>
      </c>
      <c r="P48" s="10"/>
      <c r="Q48" s="10">
        <v>80081040707</v>
      </c>
    </row>
    <row r="49" spans="1:17" ht="21" x14ac:dyDescent="0.25">
      <c r="A49" s="8" t="s">
        <v>129</v>
      </c>
      <c r="C49" s="10">
        <v>0</v>
      </c>
      <c r="D49" s="10"/>
      <c r="E49" s="10">
        <v>80040613126</v>
      </c>
      <c r="F49" s="10"/>
      <c r="G49" s="10">
        <v>0</v>
      </c>
      <c r="H49" s="10"/>
      <c r="I49" s="10">
        <v>80040613126</v>
      </c>
      <c r="J49" s="10"/>
      <c r="K49" s="10">
        <v>0</v>
      </c>
      <c r="L49" s="10"/>
      <c r="M49" s="10">
        <v>80040613126</v>
      </c>
      <c r="N49" s="10"/>
      <c r="O49" s="10">
        <v>0</v>
      </c>
      <c r="P49" s="10"/>
      <c r="Q49" s="10">
        <v>80040613126</v>
      </c>
    </row>
    <row r="50" spans="1:17" ht="21" x14ac:dyDescent="0.25">
      <c r="A50" s="8" t="s">
        <v>150</v>
      </c>
      <c r="C50" s="10">
        <v>0</v>
      </c>
      <c r="D50" s="10"/>
      <c r="E50" s="10">
        <v>14326030950</v>
      </c>
      <c r="F50" s="10"/>
      <c r="G50" s="10">
        <v>0</v>
      </c>
      <c r="H50" s="10"/>
      <c r="I50" s="10">
        <v>14326030950</v>
      </c>
      <c r="J50" s="10"/>
      <c r="K50" s="10">
        <v>0</v>
      </c>
      <c r="L50" s="10"/>
      <c r="M50" s="10">
        <v>14326030950</v>
      </c>
      <c r="N50" s="10"/>
      <c r="O50" s="10">
        <v>0</v>
      </c>
      <c r="P50" s="10"/>
      <c r="Q50" s="10">
        <v>14326030950</v>
      </c>
    </row>
    <row r="51" spans="1:17" ht="21" x14ac:dyDescent="0.25">
      <c r="A51" s="8" t="s">
        <v>132</v>
      </c>
      <c r="C51" s="10">
        <v>0</v>
      </c>
      <c r="D51" s="10"/>
      <c r="E51" s="10">
        <v>158023344222</v>
      </c>
      <c r="F51" s="10"/>
      <c r="G51" s="10">
        <v>0</v>
      </c>
      <c r="H51" s="10"/>
      <c r="I51" s="10">
        <v>158023344222</v>
      </c>
      <c r="J51" s="10"/>
      <c r="K51" s="10">
        <v>0</v>
      </c>
      <c r="L51" s="10"/>
      <c r="M51" s="10">
        <v>158023344222</v>
      </c>
      <c r="N51" s="10"/>
      <c r="O51" s="10">
        <v>0</v>
      </c>
      <c r="P51" s="10"/>
      <c r="Q51" s="10">
        <v>158023344222</v>
      </c>
    </row>
    <row r="52" spans="1:17" ht="21" x14ac:dyDescent="0.25">
      <c r="A52" s="8" t="s">
        <v>138</v>
      </c>
      <c r="C52" s="10">
        <v>0</v>
      </c>
      <c r="D52" s="10"/>
      <c r="E52" s="10">
        <v>155981104698</v>
      </c>
      <c r="F52" s="10"/>
      <c r="G52" s="10">
        <v>0</v>
      </c>
      <c r="H52" s="10"/>
      <c r="I52" s="10">
        <v>155981104698</v>
      </c>
      <c r="J52" s="10"/>
      <c r="K52" s="10">
        <v>0</v>
      </c>
      <c r="L52" s="10"/>
      <c r="M52" s="10">
        <v>155981104698</v>
      </c>
      <c r="N52" s="10"/>
      <c r="O52" s="10">
        <v>0</v>
      </c>
      <c r="P52" s="10"/>
      <c r="Q52" s="10">
        <v>155981104698</v>
      </c>
    </row>
    <row r="53" spans="1:17" ht="21" x14ac:dyDescent="0.25">
      <c r="A53" s="8" t="s">
        <v>147</v>
      </c>
      <c r="C53" s="10">
        <v>0</v>
      </c>
      <c r="D53" s="10"/>
      <c r="E53" s="10">
        <v>310707402417</v>
      </c>
      <c r="F53" s="10"/>
      <c r="G53" s="10">
        <v>0</v>
      </c>
      <c r="H53" s="10"/>
      <c r="I53" s="10">
        <v>310707402417</v>
      </c>
      <c r="J53" s="10"/>
      <c r="K53" s="10">
        <v>0</v>
      </c>
      <c r="L53" s="10"/>
      <c r="M53" s="10">
        <v>310707402417</v>
      </c>
      <c r="N53" s="10"/>
      <c r="O53" s="10">
        <v>0</v>
      </c>
      <c r="P53" s="10"/>
      <c r="Q53" s="10">
        <v>310707402417</v>
      </c>
    </row>
    <row r="54" spans="1:17" ht="21" x14ac:dyDescent="0.25">
      <c r="A54" s="8" t="s">
        <v>141</v>
      </c>
      <c r="C54" s="10">
        <v>0</v>
      </c>
      <c r="D54" s="10"/>
      <c r="E54" s="10">
        <v>98382282194</v>
      </c>
      <c r="F54" s="10"/>
      <c r="G54" s="10">
        <v>0</v>
      </c>
      <c r="H54" s="10"/>
      <c r="I54" s="10">
        <v>98382282194</v>
      </c>
      <c r="J54" s="10"/>
      <c r="K54" s="10">
        <v>0</v>
      </c>
      <c r="L54" s="10"/>
      <c r="M54" s="10">
        <v>98382282194</v>
      </c>
      <c r="N54" s="10"/>
      <c r="O54" s="10">
        <v>0</v>
      </c>
      <c r="P54" s="10"/>
      <c r="Q54" s="10">
        <v>98382282194</v>
      </c>
    </row>
    <row r="55" spans="1:17" ht="21" x14ac:dyDescent="0.25">
      <c r="A55" s="8" t="s">
        <v>144</v>
      </c>
      <c r="C55" s="10">
        <v>0</v>
      </c>
      <c r="D55" s="10"/>
      <c r="E55" s="10">
        <v>97679547581</v>
      </c>
      <c r="F55" s="10"/>
      <c r="G55" s="10">
        <v>0</v>
      </c>
      <c r="H55" s="10"/>
      <c r="I55" s="10">
        <v>97679547581</v>
      </c>
      <c r="J55" s="10"/>
      <c r="K55" s="10">
        <v>0</v>
      </c>
      <c r="L55" s="10"/>
      <c r="M55" s="10">
        <v>97679547581</v>
      </c>
      <c r="N55" s="10"/>
      <c r="O55" s="10">
        <v>0</v>
      </c>
      <c r="P55" s="10"/>
      <c r="Q55" s="10">
        <v>97679547581</v>
      </c>
    </row>
    <row r="56" spans="1:17" ht="19.5" thickBot="1" x14ac:dyDescent="0.3">
      <c r="C56" s="12">
        <f>SUM(C8:C55)</f>
        <v>2770371923891</v>
      </c>
      <c r="E56" s="12">
        <f>SUM(E8:E55)</f>
        <v>1125483924827</v>
      </c>
      <c r="G56" s="12">
        <f>SUM(G8:G55)</f>
        <v>-50119183614</v>
      </c>
      <c r="I56" s="12">
        <f>SUM(I8:I55)</f>
        <v>3845736665104</v>
      </c>
      <c r="K56" s="12">
        <f>SUM(K8:K55)</f>
        <v>2770371923891</v>
      </c>
      <c r="M56" s="12">
        <f>SUM(M8:M55)</f>
        <v>1125483924827</v>
      </c>
      <c r="O56" s="12">
        <f>SUM(O8:O55)</f>
        <v>-50119183614</v>
      </c>
      <c r="Q56" s="12">
        <f>SUM(Q8:Q55)</f>
        <v>3845736665104</v>
      </c>
    </row>
    <row r="57" spans="1:17" ht="19.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rightToLeft="1" workbookViewId="0">
      <selection activeCell="H72" sqref="H72"/>
    </sheetView>
  </sheetViews>
  <sheetFormatPr defaultRowHeight="18.75" x14ac:dyDescent="0.45"/>
  <cols>
    <col min="1" max="1" width="25.85546875" style="4" bestFit="1" customWidth="1"/>
    <col min="2" max="2" width="1" style="4" customWidth="1"/>
    <col min="3" max="3" width="24.5703125" style="4" bestFit="1" customWidth="1"/>
    <col min="4" max="4" width="1" style="4" customWidth="1"/>
    <col min="5" max="5" width="41.140625" style="4" bestFit="1" customWidth="1"/>
    <col min="6" max="7" width="1" style="4" customWidth="1"/>
    <col min="8" max="8" width="41.140625" style="4" bestFit="1" customWidth="1"/>
    <col min="9" max="10" width="1" style="4" customWidth="1"/>
    <col min="11" max="11" width="9.140625" style="4" customWidth="1"/>
    <col min="12" max="16384" width="9.140625" style="4"/>
  </cols>
  <sheetData>
    <row r="2" spans="1:9" ht="30" x14ac:dyDescent="0.45"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</row>
    <row r="3" spans="1:9" ht="30" x14ac:dyDescent="0.45">
      <c r="B3" s="20" t="s">
        <v>441</v>
      </c>
      <c r="C3" s="20" t="s">
        <v>441</v>
      </c>
      <c r="D3" s="20" t="s">
        <v>441</v>
      </c>
      <c r="E3" s="20" t="s">
        <v>441</v>
      </c>
      <c r="F3" s="20" t="s">
        <v>441</v>
      </c>
    </row>
    <row r="4" spans="1:9" ht="30" x14ac:dyDescent="0.45"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</row>
    <row r="6" spans="1:9" ht="30" x14ac:dyDescent="0.45">
      <c r="A6" s="20" t="s">
        <v>468</v>
      </c>
      <c r="B6" s="20" t="s">
        <v>468</v>
      </c>
      <c r="C6" s="20" t="s">
        <v>468</v>
      </c>
      <c r="E6" s="20" t="s">
        <v>443</v>
      </c>
      <c r="F6" s="20" t="s">
        <v>443</v>
      </c>
      <c r="H6" s="20" t="s">
        <v>444</v>
      </c>
      <c r="I6" s="20" t="s">
        <v>444</v>
      </c>
    </row>
    <row r="7" spans="1:9" ht="30" x14ac:dyDescent="0.45">
      <c r="A7" s="20" t="s">
        <v>469</v>
      </c>
      <c r="C7" s="20" t="s">
        <v>272</v>
      </c>
      <c r="E7" s="20" t="s">
        <v>470</v>
      </c>
      <c r="H7" s="20" t="s">
        <v>470</v>
      </c>
    </row>
    <row r="8" spans="1:9" ht="21" x14ac:dyDescent="0.55000000000000004">
      <c r="A8" s="5" t="s">
        <v>278</v>
      </c>
      <c r="C8" s="4" t="s">
        <v>279</v>
      </c>
      <c r="E8" s="6">
        <v>4620983</v>
      </c>
      <c r="H8" s="6">
        <v>4620983</v>
      </c>
    </row>
    <row r="9" spans="1:9" ht="21" x14ac:dyDescent="0.55000000000000004">
      <c r="A9" s="5" t="s">
        <v>282</v>
      </c>
      <c r="C9" s="4" t="s">
        <v>283</v>
      </c>
      <c r="E9" s="6">
        <v>8413366</v>
      </c>
      <c r="H9" s="6">
        <v>8413366</v>
      </c>
    </row>
    <row r="10" spans="1:9" ht="21" x14ac:dyDescent="0.55000000000000004">
      <c r="A10" s="5" t="s">
        <v>285</v>
      </c>
      <c r="C10" s="4" t="s">
        <v>286</v>
      </c>
      <c r="E10" s="6">
        <v>5096</v>
      </c>
      <c r="H10" s="6">
        <v>5096</v>
      </c>
    </row>
    <row r="11" spans="1:9" ht="21" x14ac:dyDescent="0.55000000000000004">
      <c r="A11" s="5" t="s">
        <v>288</v>
      </c>
      <c r="C11" s="4" t="s">
        <v>289</v>
      </c>
      <c r="E11" s="6">
        <v>23076072</v>
      </c>
      <c r="H11" s="6">
        <v>23076072</v>
      </c>
    </row>
    <row r="12" spans="1:9" ht="21" x14ac:dyDescent="0.55000000000000004">
      <c r="A12" s="5" t="s">
        <v>282</v>
      </c>
      <c r="C12" s="4" t="s">
        <v>291</v>
      </c>
      <c r="E12" s="6">
        <v>1203822</v>
      </c>
      <c r="H12" s="6">
        <v>1203822</v>
      </c>
    </row>
    <row r="13" spans="1:9" ht="21" x14ac:dyDescent="0.55000000000000004">
      <c r="A13" s="5" t="s">
        <v>303</v>
      </c>
      <c r="C13" s="4" t="s">
        <v>304</v>
      </c>
      <c r="E13" s="6">
        <v>3273892</v>
      </c>
      <c r="H13" s="6">
        <v>3273892</v>
      </c>
    </row>
    <row r="14" spans="1:9" ht="21" x14ac:dyDescent="0.55000000000000004">
      <c r="A14" s="5" t="s">
        <v>309</v>
      </c>
      <c r="C14" s="4" t="s">
        <v>310</v>
      </c>
      <c r="E14" s="6">
        <v>3973</v>
      </c>
      <c r="H14" s="6">
        <v>3973</v>
      </c>
    </row>
    <row r="15" spans="1:9" ht="21" x14ac:dyDescent="0.55000000000000004">
      <c r="A15" s="5" t="s">
        <v>312</v>
      </c>
      <c r="C15" s="4" t="s">
        <v>313</v>
      </c>
      <c r="E15" s="6">
        <v>11147</v>
      </c>
      <c r="H15" s="6">
        <v>11147</v>
      </c>
    </row>
    <row r="16" spans="1:9" ht="21" x14ac:dyDescent="0.55000000000000004">
      <c r="A16" s="5" t="s">
        <v>318</v>
      </c>
      <c r="C16" s="4" t="s">
        <v>319</v>
      </c>
      <c r="E16" s="6">
        <v>849315</v>
      </c>
      <c r="H16" s="6">
        <v>849315</v>
      </c>
    </row>
    <row r="17" spans="1:8" ht="21" x14ac:dyDescent="0.55000000000000004">
      <c r="A17" s="5" t="s">
        <v>327</v>
      </c>
      <c r="C17" s="4" t="s">
        <v>328</v>
      </c>
      <c r="E17" s="6">
        <v>2996</v>
      </c>
      <c r="H17" s="6">
        <v>2996</v>
      </c>
    </row>
    <row r="18" spans="1:8" ht="21" x14ac:dyDescent="0.55000000000000004">
      <c r="A18" s="5" t="s">
        <v>330</v>
      </c>
      <c r="C18" s="4" t="s">
        <v>331</v>
      </c>
      <c r="E18" s="6">
        <v>-62</v>
      </c>
      <c r="H18" s="6">
        <v>-62</v>
      </c>
    </row>
    <row r="19" spans="1:8" ht="21" x14ac:dyDescent="0.55000000000000004">
      <c r="A19" s="5" t="s">
        <v>333</v>
      </c>
      <c r="C19" s="4" t="s">
        <v>334</v>
      </c>
      <c r="E19" s="6">
        <v>193960054</v>
      </c>
      <c r="H19" s="6">
        <v>193960054</v>
      </c>
    </row>
    <row r="20" spans="1:8" ht="21" x14ac:dyDescent="0.55000000000000004">
      <c r="A20" s="5" t="s">
        <v>340</v>
      </c>
      <c r="C20" s="4" t="s">
        <v>341</v>
      </c>
      <c r="E20" s="6">
        <v>21535</v>
      </c>
      <c r="H20" s="6">
        <v>21535</v>
      </c>
    </row>
    <row r="21" spans="1:8" ht="21" x14ac:dyDescent="0.55000000000000004">
      <c r="A21" s="5" t="s">
        <v>343</v>
      </c>
      <c r="C21" s="4" t="s">
        <v>344</v>
      </c>
      <c r="E21" s="6">
        <v>12328767123</v>
      </c>
      <c r="H21" s="6">
        <v>12328767123</v>
      </c>
    </row>
    <row r="22" spans="1:8" ht="21" x14ac:dyDescent="0.55000000000000004">
      <c r="A22" s="5" t="s">
        <v>350</v>
      </c>
      <c r="C22" s="4" t="s">
        <v>351</v>
      </c>
      <c r="E22" s="6">
        <v>-1527040</v>
      </c>
      <c r="H22" s="6">
        <v>-1527040</v>
      </c>
    </row>
    <row r="23" spans="1:8" ht="21" x14ac:dyDescent="0.55000000000000004">
      <c r="A23" s="5" t="s">
        <v>356</v>
      </c>
      <c r="C23" s="4" t="s">
        <v>357</v>
      </c>
      <c r="E23" s="6">
        <v>3012</v>
      </c>
      <c r="H23" s="6">
        <v>3012</v>
      </c>
    </row>
    <row r="24" spans="1:8" ht="21" x14ac:dyDescent="0.55000000000000004">
      <c r="A24" s="5" t="s">
        <v>361</v>
      </c>
      <c r="C24" s="4" t="s">
        <v>362</v>
      </c>
      <c r="E24" s="6">
        <v>16438356150</v>
      </c>
      <c r="H24" s="6">
        <v>16438356150</v>
      </c>
    </row>
    <row r="25" spans="1:8" ht="21" x14ac:dyDescent="0.55000000000000004">
      <c r="A25" s="5" t="s">
        <v>333</v>
      </c>
      <c r="C25" s="4" t="s">
        <v>364</v>
      </c>
      <c r="E25" s="6">
        <v>41178082203</v>
      </c>
      <c r="H25" s="6">
        <v>41178082203</v>
      </c>
    </row>
    <row r="26" spans="1:8" ht="21" x14ac:dyDescent="0.55000000000000004">
      <c r="A26" s="5" t="s">
        <v>366</v>
      </c>
      <c r="C26" s="4" t="s">
        <v>367</v>
      </c>
      <c r="E26" s="6">
        <v>40744</v>
      </c>
      <c r="H26" s="6">
        <v>40744</v>
      </c>
    </row>
    <row r="27" spans="1:8" ht="21" x14ac:dyDescent="0.55000000000000004">
      <c r="A27" s="5" t="s">
        <v>369</v>
      </c>
      <c r="C27" s="4" t="s">
        <v>370</v>
      </c>
      <c r="E27" s="6">
        <v>4931506830</v>
      </c>
      <c r="H27" s="6">
        <v>4931506830</v>
      </c>
    </row>
    <row r="28" spans="1:8" ht="21" x14ac:dyDescent="0.55000000000000004">
      <c r="A28" s="5" t="s">
        <v>372</v>
      </c>
      <c r="C28" s="4" t="s">
        <v>373</v>
      </c>
      <c r="E28" s="6">
        <v>115068493140</v>
      </c>
      <c r="H28" s="6">
        <v>115068493140</v>
      </c>
    </row>
    <row r="29" spans="1:8" ht="21" x14ac:dyDescent="0.55000000000000004">
      <c r="A29" s="5" t="s">
        <v>372</v>
      </c>
      <c r="C29" s="4" t="s">
        <v>375</v>
      </c>
      <c r="E29" s="6">
        <v>115068493140</v>
      </c>
      <c r="H29" s="6">
        <v>115068493140</v>
      </c>
    </row>
    <row r="30" spans="1:8" ht="21" x14ac:dyDescent="0.55000000000000004">
      <c r="A30" s="5" t="s">
        <v>372</v>
      </c>
      <c r="C30" s="4" t="s">
        <v>376</v>
      </c>
      <c r="E30" s="6">
        <v>131506849290</v>
      </c>
      <c r="H30" s="6">
        <v>131506849290</v>
      </c>
    </row>
    <row r="31" spans="1:8" ht="21" x14ac:dyDescent="0.55000000000000004">
      <c r="A31" s="5" t="s">
        <v>377</v>
      </c>
      <c r="C31" s="4" t="s">
        <v>378</v>
      </c>
      <c r="E31" s="6">
        <v>9041095890</v>
      </c>
      <c r="H31" s="6">
        <v>9041095890</v>
      </c>
    </row>
    <row r="32" spans="1:8" ht="21" x14ac:dyDescent="0.55000000000000004">
      <c r="A32" s="5" t="s">
        <v>380</v>
      </c>
      <c r="C32" s="4" t="s">
        <v>381</v>
      </c>
      <c r="E32" s="6">
        <v>13356164375</v>
      </c>
      <c r="H32" s="6">
        <v>13356164375</v>
      </c>
    </row>
    <row r="33" spans="1:8" ht="21" x14ac:dyDescent="0.55000000000000004">
      <c r="A33" s="5" t="s">
        <v>383</v>
      </c>
      <c r="C33" s="4" t="s">
        <v>384</v>
      </c>
      <c r="E33" s="6">
        <v>67849315051</v>
      </c>
      <c r="H33" s="6">
        <v>67849315051</v>
      </c>
    </row>
    <row r="34" spans="1:8" ht="21" x14ac:dyDescent="0.55000000000000004">
      <c r="A34" s="5" t="s">
        <v>386</v>
      </c>
      <c r="C34" s="4" t="s">
        <v>387</v>
      </c>
      <c r="E34" s="6">
        <v>14178082185</v>
      </c>
      <c r="H34" s="6">
        <v>14178082185</v>
      </c>
    </row>
    <row r="35" spans="1:8" ht="21" x14ac:dyDescent="0.55000000000000004">
      <c r="A35" s="5" t="s">
        <v>388</v>
      </c>
      <c r="C35" s="4" t="s">
        <v>389</v>
      </c>
      <c r="E35" s="6">
        <v>69041095890</v>
      </c>
      <c r="H35" s="6">
        <v>69041095890</v>
      </c>
    </row>
    <row r="36" spans="1:8" ht="21" x14ac:dyDescent="0.55000000000000004">
      <c r="A36" s="5" t="s">
        <v>391</v>
      </c>
      <c r="C36" s="4" t="s">
        <v>392</v>
      </c>
      <c r="E36" s="6">
        <v>62465753400</v>
      </c>
      <c r="H36" s="6">
        <v>62465753400</v>
      </c>
    </row>
    <row r="37" spans="1:8" ht="21" x14ac:dyDescent="0.55000000000000004">
      <c r="A37" s="5" t="s">
        <v>394</v>
      </c>
      <c r="C37" s="4" t="s">
        <v>395</v>
      </c>
      <c r="E37" s="6">
        <v>54794520525</v>
      </c>
      <c r="H37" s="6">
        <v>54794520525</v>
      </c>
    </row>
    <row r="38" spans="1:8" ht="21" x14ac:dyDescent="0.55000000000000004">
      <c r="A38" s="5" t="s">
        <v>333</v>
      </c>
      <c r="C38" s="4" t="s">
        <v>397</v>
      </c>
      <c r="E38" s="6">
        <v>108986301360</v>
      </c>
      <c r="H38" s="6">
        <v>108986301360</v>
      </c>
    </row>
    <row r="39" spans="1:8" ht="21" x14ac:dyDescent="0.55000000000000004">
      <c r="A39" s="5" t="s">
        <v>369</v>
      </c>
      <c r="C39" s="4" t="s">
        <v>399</v>
      </c>
      <c r="E39" s="6">
        <v>39780821910</v>
      </c>
      <c r="H39" s="6">
        <v>39780821910</v>
      </c>
    </row>
    <row r="40" spans="1:8" ht="21" x14ac:dyDescent="0.55000000000000004">
      <c r="A40" s="5" t="s">
        <v>369</v>
      </c>
      <c r="C40" s="4" t="s">
        <v>401</v>
      </c>
      <c r="E40" s="6">
        <v>18082191781</v>
      </c>
      <c r="H40" s="6">
        <v>18082191781</v>
      </c>
    </row>
    <row r="41" spans="1:8" ht="21" x14ac:dyDescent="0.55000000000000004">
      <c r="A41" s="5" t="s">
        <v>315</v>
      </c>
      <c r="C41" s="4" t="s">
        <v>403</v>
      </c>
      <c r="E41" s="6">
        <v>86840383582</v>
      </c>
      <c r="H41" s="6">
        <v>86840383582</v>
      </c>
    </row>
    <row r="42" spans="1:8" ht="21" x14ac:dyDescent="0.55000000000000004">
      <c r="A42" s="5" t="s">
        <v>388</v>
      </c>
      <c r="C42" s="4" t="s">
        <v>404</v>
      </c>
      <c r="E42" s="6">
        <v>21575342450</v>
      </c>
      <c r="H42" s="6">
        <v>21575342450</v>
      </c>
    </row>
    <row r="43" spans="1:8" ht="21" x14ac:dyDescent="0.55000000000000004">
      <c r="A43" s="5" t="s">
        <v>406</v>
      </c>
      <c r="C43" s="4" t="s">
        <v>407</v>
      </c>
      <c r="E43" s="6">
        <v>164383561644</v>
      </c>
      <c r="H43" s="6">
        <v>164383561644</v>
      </c>
    </row>
    <row r="44" spans="1:8" ht="21" x14ac:dyDescent="0.55000000000000004">
      <c r="A44" s="5" t="s">
        <v>408</v>
      </c>
      <c r="C44" s="4" t="s">
        <v>409</v>
      </c>
      <c r="E44" s="6">
        <v>16849315050</v>
      </c>
      <c r="H44" s="6">
        <v>16849315050</v>
      </c>
    </row>
    <row r="45" spans="1:8" ht="21" x14ac:dyDescent="0.55000000000000004">
      <c r="A45" s="5" t="s">
        <v>386</v>
      </c>
      <c r="C45" s="4" t="s">
        <v>410</v>
      </c>
      <c r="E45" s="6">
        <v>56397260296</v>
      </c>
      <c r="H45" s="6">
        <v>56397260296</v>
      </c>
    </row>
    <row r="46" spans="1:8" ht="21" x14ac:dyDescent="0.55000000000000004">
      <c r="A46" s="5" t="s">
        <v>412</v>
      </c>
      <c r="C46" s="4" t="s">
        <v>413</v>
      </c>
      <c r="E46" s="6">
        <v>15249315059</v>
      </c>
      <c r="H46" s="6">
        <v>15249315059</v>
      </c>
    </row>
    <row r="47" spans="1:8" ht="21" x14ac:dyDescent="0.55000000000000004">
      <c r="A47" s="5" t="s">
        <v>372</v>
      </c>
      <c r="C47" s="4" t="s">
        <v>415</v>
      </c>
      <c r="E47" s="6">
        <v>82191780810</v>
      </c>
      <c r="H47" s="6">
        <v>82191780810</v>
      </c>
    </row>
    <row r="48" spans="1:8" ht="21" x14ac:dyDescent="0.55000000000000004">
      <c r="A48" s="5" t="s">
        <v>372</v>
      </c>
      <c r="C48" s="4" t="s">
        <v>417</v>
      </c>
      <c r="E48" s="6">
        <v>105041095890</v>
      </c>
      <c r="H48" s="6">
        <v>105041095890</v>
      </c>
    </row>
    <row r="49" spans="1:8" ht="21" x14ac:dyDescent="0.55000000000000004">
      <c r="A49" s="5" t="s">
        <v>330</v>
      </c>
      <c r="C49" s="4" t="s">
        <v>418</v>
      </c>
      <c r="E49" s="6">
        <v>49315068480</v>
      </c>
      <c r="H49" s="6">
        <v>49315068480</v>
      </c>
    </row>
    <row r="50" spans="1:8" ht="21" x14ac:dyDescent="0.55000000000000004">
      <c r="A50" s="5" t="s">
        <v>420</v>
      </c>
      <c r="C50" s="4" t="s">
        <v>421</v>
      </c>
      <c r="E50" s="6">
        <v>32876712300</v>
      </c>
      <c r="H50" s="6">
        <v>32876712300</v>
      </c>
    </row>
    <row r="51" spans="1:8" ht="21" x14ac:dyDescent="0.55000000000000004">
      <c r="A51" s="5" t="s">
        <v>422</v>
      </c>
      <c r="C51" s="4" t="s">
        <v>423</v>
      </c>
      <c r="E51" s="6">
        <v>82191780810</v>
      </c>
      <c r="H51" s="6">
        <v>82191780810</v>
      </c>
    </row>
    <row r="52" spans="1:8" ht="21" x14ac:dyDescent="0.55000000000000004">
      <c r="A52" s="5" t="s">
        <v>372</v>
      </c>
      <c r="C52" s="4" t="s">
        <v>424</v>
      </c>
      <c r="E52" s="6">
        <v>76712328755</v>
      </c>
      <c r="H52" s="6">
        <v>76712328755</v>
      </c>
    </row>
    <row r="53" spans="1:8" ht="21" x14ac:dyDescent="0.55000000000000004">
      <c r="A53" s="5" t="s">
        <v>425</v>
      </c>
      <c r="C53" s="4" t="s">
        <v>426</v>
      </c>
      <c r="E53" s="6">
        <v>24657534245</v>
      </c>
      <c r="H53" s="6">
        <v>24657534245</v>
      </c>
    </row>
    <row r="54" spans="1:8" ht="21" x14ac:dyDescent="0.55000000000000004">
      <c r="A54" s="5" t="s">
        <v>428</v>
      </c>
      <c r="C54" s="4" t="s">
        <v>429</v>
      </c>
      <c r="E54" s="6">
        <v>32712328740</v>
      </c>
      <c r="H54" s="6">
        <v>32712328740</v>
      </c>
    </row>
    <row r="55" spans="1:8" ht="21" x14ac:dyDescent="0.55000000000000004">
      <c r="A55" s="5" t="s">
        <v>386</v>
      </c>
      <c r="C55" s="4" t="s">
        <v>431</v>
      </c>
      <c r="E55" s="6">
        <v>118356164370</v>
      </c>
      <c r="H55" s="6">
        <v>118356164370</v>
      </c>
    </row>
    <row r="56" spans="1:8" ht="21" x14ac:dyDescent="0.55000000000000004">
      <c r="A56" s="5" t="s">
        <v>433</v>
      </c>
      <c r="C56" s="4" t="s">
        <v>435</v>
      </c>
      <c r="E56" s="6">
        <v>24657534247</v>
      </c>
      <c r="H56" s="6">
        <v>24657534247</v>
      </c>
    </row>
    <row r="57" spans="1:8" ht="21" x14ac:dyDescent="0.55000000000000004">
      <c r="A57" s="5" t="s">
        <v>336</v>
      </c>
      <c r="C57" s="4" t="s">
        <v>436</v>
      </c>
      <c r="E57" s="6">
        <v>42739726016</v>
      </c>
      <c r="H57" s="6">
        <v>42739726016</v>
      </c>
    </row>
    <row r="58" spans="1:8" ht="21" x14ac:dyDescent="0.55000000000000004">
      <c r="A58" s="5" t="s">
        <v>336</v>
      </c>
      <c r="C58" s="4" t="s">
        <v>438</v>
      </c>
      <c r="E58" s="6">
        <v>9402739710</v>
      </c>
      <c r="H58" s="6">
        <v>9402739710</v>
      </c>
    </row>
    <row r="59" spans="1:8" ht="21" x14ac:dyDescent="0.55000000000000004">
      <c r="A59" s="5" t="s">
        <v>428</v>
      </c>
      <c r="C59" s="4" t="s">
        <v>439</v>
      </c>
      <c r="E59" s="6">
        <v>17173972599</v>
      </c>
      <c r="H59" s="6">
        <v>17173972599</v>
      </c>
    </row>
    <row r="60" spans="1:8" ht="19.5" thickBot="1" x14ac:dyDescent="0.5">
      <c r="E60" s="18">
        <f>SUM(E8:E59)</f>
        <v>1953653794201</v>
      </c>
      <c r="H60" s="18">
        <f>SUM(H8:H59)</f>
        <v>1953653794201</v>
      </c>
    </row>
    <row r="61" spans="1:8" ht="19.5" thickTop="1" x14ac:dyDescent="0.45"/>
  </sheetData>
  <mergeCells count="10">
    <mergeCell ref="A7"/>
    <mergeCell ref="C7"/>
    <mergeCell ref="A6:C6"/>
    <mergeCell ref="E7"/>
    <mergeCell ref="E6:F6"/>
    <mergeCell ref="H7"/>
    <mergeCell ref="H6:I6"/>
    <mergeCell ref="B2:F2"/>
    <mergeCell ref="B3:F3"/>
    <mergeCell ref="B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M15" sqref="M15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0" t="s">
        <v>0</v>
      </c>
      <c r="B2" s="20"/>
      <c r="C2" s="20"/>
      <c r="D2" s="20"/>
      <c r="E2" s="20"/>
    </row>
    <row r="3" spans="1:5" ht="30" x14ac:dyDescent="0.45">
      <c r="A3" s="20" t="s">
        <v>441</v>
      </c>
      <c r="B3" s="20"/>
      <c r="C3" s="20"/>
      <c r="D3" s="20"/>
      <c r="E3" s="20"/>
    </row>
    <row r="4" spans="1:5" ht="30" x14ac:dyDescent="0.45">
      <c r="A4" s="20" t="s">
        <v>2</v>
      </c>
      <c r="B4" s="20" t="s">
        <v>2</v>
      </c>
      <c r="C4" s="20" t="s">
        <v>2</v>
      </c>
      <c r="D4" s="20" t="s">
        <v>2</v>
      </c>
    </row>
    <row r="6" spans="1:5" ht="30" x14ac:dyDescent="0.45">
      <c r="A6" s="20" t="s">
        <v>471</v>
      </c>
      <c r="C6" s="20" t="s">
        <v>443</v>
      </c>
      <c r="E6" s="20" t="s">
        <v>6</v>
      </c>
    </row>
    <row r="7" spans="1:5" ht="30" x14ac:dyDescent="0.45">
      <c r="A7" s="20" t="s">
        <v>471</v>
      </c>
      <c r="C7" s="20" t="s">
        <v>275</v>
      </c>
      <c r="E7" s="20" t="s">
        <v>275</v>
      </c>
    </row>
    <row r="8" spans="1:5" ht="21" x14ac:dyDescent="0.55000000000000004">
      <c r="A8" s="2" t="s">
        <v>471</v>
      </c>
      <c r="C8" s="3">
        <v>40854039904</v>
      </c>
      <c r="E8" s="3">
        <v>40854039904</v>
      </c>
    </row>
    <row r="9" spans="1:5" ht="21" x14ac:dyDescent="0.55000000000000004">
      <c r="A9" s="2" t="s">
        <v>472</v>
      </c>
      <c r="C9" s="3">
        <v>3591541124</v>
      </c>
      <c r="E9" s="3">
        <v>3591541124</v>
      </c>
    </row>
    <row r="10" spans="1:5" ht="21" x14ac:dyDescent="0.55000000000000004">
      <c r="A10" s="2" t="s">
        <v>473</v>
      </c>
      <c r="C10" s="3">
        <v>753038594</v>
      </c>
      <c r="E10" s="3">
        <v>753038594</v>
      </c>
    </row>
    <row r="11" spans="1:5" ht="21.75" thickBot="1" x14ac:dyDescent="0.6">
      <c r="A11" s="2" t="s">
        <v>108</v>
      </c>
      <c r="C11" s="19">
        <v>45198619622</v>
      </c>
      <c r="E11" s="19">
        <v>45198619622</v>
      </c>
    </row>
    <row r="12" spans="1:5" ht="19.5" thickTop="1" x14ac:dyDescent="0.45"/>
  </sheetData>
  <mergeCells count="8">
    <mergeCell ref="A4:D4"/>
    <mergeCell ref="A2:E2"/>
    <mergeCell ref="A3:E3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M22" sqref="M22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71093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0" t="s">
        <v>0</v>
      </c>
      <c r="B2" s="20"/>
      <c r="C2" s="20"/>
      <c r="D2" s="20"/>
      <c r="E2" s="20"/>
      <c r="F2" s="20"/>
      <c r="G2" s="20"/>
    </row>
    <row r="3" spans="1:7" ht="30" x14ac:dyDescent="0.45">
      <c r="A3" s="20" t="s">
        <v>441</v>
      </c>
      <c r="B3" s="20"/>
      <c r="C3" s="20"/>
      <c r="D3" s="20"/>
      <c r="E3" s="20"/>
      <c r="F3" s="20"/>
      <c r="G3" s="20"/>
    </row>
    <row r="4" spans="1:7" ht="30" x14ac:dyDescent="0.45">
      <c r="A4" s="20" t="s">
        <v>2</v>
      </c>
      <c r="B4" s="20"/>
      <c r="C4" s="20"/>
      <c r="D4" s="20"/>
      <c r="E4" s="20"/>
      <c r="F4" s="20"/>
      <c r="G4" s="20"/>
    </row>
    <row r="6" spans="1:7" ht="30" x14ac:dyDescent="0.45">
      <c r="A6" s="20" t="s">
        <v>445</v>
      </c>
      <c r="C6" s="20" t="s">
        <v>275</v>
      </c>
      <c r="E6" s="20" t="s">
        <v>465</v>
      </c>
      <c r="G6" s="20" t="s">
        <v>13</v>
      </c>
    </row>
    <row r="7" spans="1:7" ht="21" x14ac:dyDescent="0.55000000000000004">
      <c r="A7" s="2" t="s">
        <v>474</v>
      </c>
      <c r="C7" s="6">
        <v>97114515555</v>
      </c>
      <c r="D7" s="4"/>
      <c r="E7" s="16">
        <v>1.5800000000000002E-2</v>
      </c>
      <c r="F7" s="4"/>
      <c r="G7" s="16">
        <v>2.0000000000000001E-4</v>
      </c>
    </row>
    <row r="8" spans="1:7" ht="21" x14ac:dyDescent="0.55000000000000004">
      <c r="A8" s="2" t="s">
        <v>475</v>
      </c>
      <c r="C8" s="6">
        <v>3845736665104</v>
      </c>
      <c r="D8" s="4"/>
      <c r="E8" s="16">
        <v>0.62460000000000004</v>
      </c>
      <c r="F8" s="4"/>
      <c r="G8" s="16">
        <v>9.4999999999999998E-3</v>
      </c>
    </row>
    <row r="9" spans="1:7" ht="21" x14ac:dyDescent="0.55000000000000004">
      <c r="A9" s="2" t="s">
        <v>476</v>
      </c>
      <c r="C9" s="6">
        <v>1953653794201</v>
      </c>
      <c r="D9" s="4"/>
      <c r="E9" s="16">
        <v>0.31730000000000003</v>
      </c>
      <c r="F9" s="4"/>
      <c r="G9" s="16">
        <v>4.7999999999999996E-3</v>
      </c>
    </row>
    <row r="10" spans="1:7" ht="19.5" thickBot="1" x14ac:dyDescent="0.5">
      <c r="C10" s="18">
        <f>SUM(C7:C9)</f>
        <v>5896504974860</v>
      </c>
      <c r="D10" s="4"/>
      <c r="E10" s="17">
        <f>SUM(E7:E9)</f>
        <v>0.95770000000000011</v>
      </c>
      <c r="F10" s="4"/>
      <c r="G10" s="17">
        <f>SUM(G7:G9)</f>
        <v>1.4499999999999999E-2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7"/>
  <sheetViews>
    <sheetView rightToLeft="1" workbookViewId="0">
      <selection activeCell="T6" sqref="T6"/>
    </sheetView>
  </sheetViews>
  <sheetFormatPr defaultRowHeight="18.75" x14ac:dyDescent="0.45"/>
  <cols>
    <col min="1" max="1" width="31.7109375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15.85546875" style="4" bestFit="1" customWidth="1"/>
    <col min="6" max="6" width="1" style="4" customWidth="1"/>
    <col min="7" max="7" width="15.5703125" style="4" bestFit="1" customWidth="1"/>
    <col min="8" max="9" width="1" style="4" customWidth="1"/>
    <col min="10" max="10" width="21.28515625" style="4" bestFit="1" customWidth="1"/>
    <col min="11" max="11" width="1" style="4" customWidth="1"/>
    <col min="12" max="12" width="15.85546875" style="4" bestFit="1" customWidth="1"/>
    <col min="13" max="13" width="1" style="4" customWidth="1"/>
    <col min="14" max="14" width="15.5703125" style="4" bestFit="1" customWidth="1"/>
    <col min="15" max="16" width="1" style="4" customWidth="1"/>
    <col min="17" max="17" width="9.140625" style="4" customWidth="1"/>
    <col min="18" max="16384" width="9.140625" style="4"/>
  </cols>
  <sheetData>
    <row r="2" spans="1:15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30" x14ac:dyDescent="0.4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6" spans="1:15" ht="30" x14ac:dyDescent="0.45">
      <c r="A6" s="20" t="s">
        <v>3</v>
      </c>
      <c r="C6" s="20" t="s">
        <v>4</v>
      </c>
      <c r="D6" s="20" t="s">
        <v>4</v>
      </c>
      <c r="E6" s="20" t="s">
        <v>4</v>
      </c>
      <c r="F6" s="20" t="s">
        <v>4</v>
      </c>
      <c r="G6" s="20" t="s">
        <v>4</v>
      </c>
      <c r="H6" s="20" t="s">
        <v>4</v>
      </c>
      <c r="J6" s="20" t="s">
        <v>6</v>
      </c>
      <c r="K6" s="20" t="s">
        <v>6</v>
      </c>
      <c r="L6" s="20" t="s">
        <v>6</v>
      </c>
      <c r="M6" s="20" t="s">
        <v>6</v>
      </c>
      <c r="N6" s="20" t="s">
        <v>6</v>
      </c>
      <c r="O6" s="20" t="s">
        <v>6</v>
      </c>
    </row>
    <row r="7" spans="1:15" ht="30" x14ac:dyDescent="0.45">
      <c r="A7" s="20" t="s">
        <v>3</v>
      </c>
      <c r="C7" s="20" t="s">
        <v>89</v>
      </c>
      <c r="E7" s="20" t="s">
        <v>90</v>
      </c>
      <c r="G7" s="20" t="s">
        <v>91</v>
      </c>
      <c r="J7" s="20" t="s">
        <v>89</v>
      </c>
      <c r="L7" s="20" t="s">
        <v>90</v>
      </c>
      <c r="N7" s="20" t="s">
        <v>91</v>
      </c>
    </row>
    <row r="8" spans="1:15" ht="21" x14ac:dyDescent="0.55000000000000004">
      <c r="A8" s="5" t="s">
        <v>93</v>
      </c>
      <c r="C8" s="6">
        <v>700000000</v>
      </c>
      <c r="E8" s="6">
        <v>3577</v>
      </c>
      <c r="G8" s="4" t="s">
        <v>94</v>
      </c>
      <c r="J8" s="6">
        <v>700000000</v>
      </c>
      <c r="L8" s="6">
        <v>3577</v>
      </c>
      <c r="N8" s="4" t="s">
        <v>94</v>
      </c>
    </row>
    <row r="9" spans="1:15" ht="21" x14ac:dyDescent="0.55000000000000004">
      <c r="A9" s="5" t="s">
        <v>95</v>
      </c>
      <c r="C9" s="6">
        <v>114126099</v>
      </c>
      <c r="E9" s="6">
        <v>6363</v>
      </c>
      <c r="G9" s="4" t="s">
        <v>96</v>
      </c>
      <c r="J9" s="6">
        <v>114126099</v>
      </c>
      <c r="L9" s="6">
        <v>6363</v>
      </c>
      <c r="N9" s="4" t="s">
        <v>96</v>
      </c>
    </row>
    <row r="10" spans="1:15" ht="21" x14ac:dyDescent="0.55000000000000004">
      <c r="A10" s="5" t="s">
        <v>97</v>
      </c>
      <c r="C10" s="6">
        <v>180914458</v>
      </c>
      <c r="E10" s="6">
        <v>7283</v>
      </c>
      <c r="G10" s="4" t="s">
        <v>98</v>
      </c>
      <c r="J10" s="6">
        <v>180914458</v>
      </c>
      <c r="L10" s="6">
        <v>7283</v>
      </c>
      <c r="N10" s="4" t="s">
        <v>98</v>
      </c>
    </row>
    <row r="11" spans="1:15" ht="21" x14ac:dyDescent="0.55000000000000004">
      <c r="A11" s="5" t="s">
        <v>99</v>
      </c>
      <c r="C11" s="6">
        <v>99974673</v>
      </c>
      <c r="E11" s="6">
        <v>7195</v>
      </c>
      <c r="G11" s="4" t="s">
        <v>100</v>
      </c>
      <c r="J11" s="6">
        <v>99974673</v>
      </c>
      <c r="L11" s="6">
        <v>7195</v>
      </c>
      <c r="N11" s="4" t="s">
        <v>100</v>
      </c>
    </row>
    <row r="12" spans="1:15" ht="21" x14ac:dyDescent="0.55000000000000004">
      <c r="A12" s="5" t="s">
        <v>101</v>
      </c>
      <c r="C12" s="6">
        <v>59405941</v>
      </c>
      <c r="E12" s="6">
        <v>19243</v>
      </c>
      <c r="G12" s="4" t="s">
        <v>102</v>
      </c>
      <c r="J12" s="6">
        <v>59405941</v>
      </c>
      <c r="L12" s="6">
        <v>19243</v>
      </c>
      <c r="N12" s="4" t="s">
        <v>102</v>
      </c>
    </row>
    <row r="13" spans="1:15" ht="21" x14ac:dyDescent="0.55000000000000004">
      <c r="A13" s="5" t="s">
        <v>103</v>
      </c>
      <c r="C13" s="6">
        <v>22000000</v>
      </c>
      <c r="E13" s="6">
        <v>253239</v>
      </c>
      <c r="G13" s="4" t="s">
        <v>104</v>
      </c>
      <c r="J13" s="6">
        <v>22000000</v>
      </c>
      <c r="L13" s="6">
        <v>253239</v>
      </c>
      <c r="N13" s="4" t="s">
        <v>104</v>
      </c>
    </row>
    <row r="14" spans="1:15" ht="21" x14ac:dyDescent="0.55000000000000004">
      <c r="A14" s="5" t="s">
        <v>105</v>
      </c>
      <c r="C14" s="6">
        <v>11725000</v>
      </c>
      <c r="E14" s="6">
        <v>190815</v>
      </c>
      <c r="G14" s="4" t="s">
        <v>106</v>
      </c>
      <c r="J14" s="6">
        <v>11725000</v>
      </c>
      <c r="L14" s="6">
        <v>190815</v>
      </c>
      <c r="N14" s="4" t="s">
        <v>106</v>
      </c>
    </row>
    <row r="15" spans="1:15" ht="21" x14ac:dyDescent="0.55000000000000004">
      <c r="A15" s="5" t="s">
        <v>107</v>
      </c>
      <c r="C15" s="6">
        <v>0</v>
      </c>
      <c r="E15" s="6">
        <v>0</v>
      </c>
      <c r="G15" s="4" t="s">
        <v>108</v>
      </c>
      <c r="J15" s="6">
        <v>521165929</v>
      </c>
      <c r="L15" s="6">
        <v>1780</v>
      </c>
      <c r="N15" s="4" t="s">
        <v>109</v>
      </c>
    </row>
    <row r="16" spans="1:15" ht="21" x14ac:dyDescent="0.55000000000000004">
      <c r="A16" s="5" t="s">
        <v>110</v>
      </c>
      <c r="C16" s="6">
        <v>0</v>
      </c>
      <c r="E16" s="6">
        <v>0</v>
      </c>
      <c r="G16" s="4" t="s">
        <v>108</v>
      </c>
      <c r="J16" s="6">
        <v>211998978</v>
      </c>
      <c r="L16" s="6">
        <v>6229</v>
      </c>
      <c r="N16" s="4" t="s">
        <v>111</v>
      </c>
    </row>
    <row r="17" spans="1:14" ht="21" x14ac:dyDescent="0.55000000000000004">
      <c r="A17" s="5" t="s">
        <v>112</v>
      </c>
      <c r="C17" s="6">
        <v>0</v>
      </c>
      <c r="E17" s="6">
        <v>0</v>
      </c>
      <c r="G17" s="4" t="s">
        <v>108</v>
      </c>
      <c r="J17" s="6">
        <v>1954000000</v>
      </c>
      <c r="L17" s="6">
        <v>2338</v>
      </c>
      <c r="N17" s="4" t="s">
        <v>113</v>
      </c>
    </row>
  </sheetData>
  <mergeCells count="12">
    <mergeCell ref="A2:O2"/>
    <mergeCell ref="A3:O3"/>
    <mergeCell ref="A4:O4"/>
    <mergeCell ref="J7"/>
    <mergeCell ref="L7"/>
    <mergeCell ref="N7"/>
    <mergeCell ref="J6:O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60"/>
  <sheetViews>
    <sheetView rightToLeft="1" topLeftCell="D52" zoomScale="80" zoomScaleNormal="80" workbookViewId="0">
      <selection activeCell="G58" sqref="G58"/>
    </sheetView>
  </sheetViews>
  <sheetFormatPr defaultRowHeight="18.75" x14ac:dyDescent="0.25"/>
  <cols>
    <col min="1" max="1" width="58" style="7" customWidth="1"/>
    <col min="2" max="2" width="1" style="7" customWidth="1"/>
    <col min="3" max="3" width="27.28515625" style="7" bestFit="1" customWidth="1"/>
    <col min="4" max="4" width="1" style="7" customWidth="1"/>
    <col min="5" max="5" width="24.28515625" style="7" bestFit="1" customWidth="1"/>
    <col min="6" max="6" width="1" style="7" customWidth="1"/>
    <col min="7" max="7" width="15.85546875" style="7" bestFit="1" customWidth="1"/>
    <col min="8" max="8" width="1" style="7" customWidth="1"/>
    <col min="9" max="9" width="19.42578125" style="7" bestFit="1" customWidth="1"/>
    <col min="10" max="10" width="1" style="7" customWidth="1"/>
    <col min="11" max="11" width="11.5703125" style="7" bestFit="1" customWidth="1"/>
    <col min="12" max="12" width="1" style="7" customWidth="1"/>
    <col min="13" max="13" width="11.7109375" style="7" bestFit="1" customWidth="1"/>
    <col min="14" max="14" width="1" style="7" customWidth="1"/>
    <col min="15" max="15" width="13" style="7" bestFit="1" customWidth="1"/>
    <col min="16" max="16" width="1" style="7" customWidth="1"/>
    <col min="17" max="17" width="21.28515625" style="7" bestFit="1" customWidth="1"/>
    <col min="18" max="18" width="1" style="7" customWidth="1"/>
    <col min="19" max="19" width="23.7109375" style="7" bestFit="1" customWidth="1"/>
    <col min="20" max="20" width="1" style="7" customWidth="1"/>
    <col min="21" max="21" width="13" style="7" bestFit="1" customWidth="1"/>
    <col min="22" max="22" width="1" style="7" customWidth="1"/>
    <col min="23" max="23" width="20.42578125" style="7" bestFit="1" customWidth="1"/>
    <col min="24" max="24" width="1" style="7" customWidth="1"/>
    <col min="25" max="25" width="11.5703125" style="7" bestFit="1" customWidth="1"/>
    <col min="26" max="26" width="1" style="7" customWidth="1"/>
    <col min="27" max="27" width="19" style="7" bestFit="1" customWidth="1"/>
    <col min="28" max="28" width="1" style="7" customWidth="1"/>
    <col min="29" max="29" width="12.7109375" style="7" bestFit="1" customWidth="1"/>
    <col min="30" max="30" width="1" style="7" customWidth="1"/>
    <col min="31" max="31" width="23.85546875" style="7" bestFit="1" customWidth="1"/>
    <col min="32" max="32" width="1" style="7" customWidth="1"/>
    <col min="33" max="33" width="21.5703125" style="7" bestFit="1" customWidth="1"/>
    <col min="34" max="34" width="1" style="7" customWidth="1"/>
    <col min="35" max="35" width="23.7109375" style="7" bestFit="1" customWidth="1"/>
    <col min="36" max="36" width="1" style="7" customWidth="1"/>
    <col min="37" max="37" width="38.7109375" style="7" bestFit="1" customWidth="1"/>
    <col min="38" max="38" width="1" style="7" customWidth="1"/>
    <col min="39" max="39" width="9.140625" style="7" customWidth="1"/>
    <col min="40" max="16384" width="9.140625" style="7"/>
  </cols>
  <sheetData>
    <row r="2" spans="1:37" ht="30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30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30" x14ac:dyDescent="0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6" spans="1:37" ht="30" x14ac:dyDescent="0.25">
      <c r="A6" s="20" t="s">
        <v>114</v>
      </c>
      <c r="B6" s="20" t="s">
        <v>114</v>
      </c>
      <c r="C6" s="20" t="s">
        <v>114</v>
      </c>
      <c r="D6" s="20" t="s">
        <v>114</v>
      </c>
      <c r="E6" s="20" t="s">
        <v>114</v>
      </c>
      <c r="F6" s="20" t="s">
        <v>114</v>
      </c>
      <c r="G6" s="20" t="s">
        <v>114</v>
      </c>
      <c r="H6" s="20" t="s">
        <v>114</v>
      </c>
      <c r="I6" s="20" t="s">
        <v>114</v>
      </c>
      <c r="J6" s="20" t="s">
        <v>114</v>
      </c>
      <c r="K6" s="20" t="s">
        <v>114</v>
      </c>
      <c r="L6" s="20" t="s">
        <v>114</v>
      </c>
      <c r="M6" s="20" t="s">
        <v>114</v>
      </c>
      <c r="O6" s="20" t="s">
        <v>4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30" x14ac:dyDescent="0.25">
      <c r="A7" s="20" t="s">
        <v>115</v>
      </c>
      <c r="C7" s="20" t="s">
        <v>116</v>
      </c>
      <c r="E7" s="20" t="s">
        <v>117</v>
      </c>
      <c r="G7" s="20" t="s">
        <v>118</v>
      </c>
      <c r="I7" s="20" t="s">
        <v>119</v>
      </c>
      <c r="K7" s="20" t="s">
        <v>120</v>
      </c>
      <c r="M7" s="20" t="s">
        <v>92</v>
      </c>
      <c r="O7" s="20" t="s">
        <v>7</v>
      </c>
      <c r="Q7" s="20" t="s">
        <v>8</v>
      </c>
      <c r="S7" s="20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20" t="s">
        <v>7</v>
      </c>
      <c r="AE7" s="20" t="s">
        <v>121</v>
      </c>
      <c r="AG7" s="20" t="s">
        <v>8</v>
      </c>
      <c r="AI7" s="20" t="s">
        <v>9</v>
      </c>
      <c r="AK7" s="20" t="s">
        <v>13</v>
      </c>
    </row>
    <row r="8" spans="1:37" ht="30" x14ac:dyDescent="0.25">
      <c r="A8" s="20" t="s">
        <v>115</v>
      </c>
      <c r="C8" s="20" t="s">
        <v>116</v>
      </c>
      <c r="E8" s="20" t="s">
        <v>117</v>
      </c>
      <c r="G8" s="20" t="s">
        <v>118</v>
      </c>
      <c r="I8" s="20" t="s">
        <v>119</v>
      </c>
      <c r="K8" s="20" t="s">
        <v>120</v>
      </c>
      <c r="M8" s="20" t="s">
        <v>92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121</v>
      </c>
      <c r="AG8" s="20" t="s">
        <v>8</v>
      </c>
      <c r="AI8" s="20" t="s">
        <v>9</v>
      </c>
      <c r="AK8" s="20" t="s">
        <v>13</v>
      </c>
    </row>
    <row r="9" spans="1:37" ht="21" x14ac:dyDescent="0.25">
      <c r="A9" s="8" t="s">
        <v>122</v>
      </c>
      <c r="C9" s="7" t="s">
        <v>123</v>
      </c>
      <c r="E9" s="7" t="s">
        <v>123</v>
      </c>
      <c r="G9" s="7" t="s">
        <v>124</v>
      </c>
      <c r="I9" s="7" t="s">
        <v>125</v>
      </c>
      <c r="K9" s="9">
        <v>17.5</v>
      </c>
      <c r="M9" s="9">
        <v>17.5</v>
      </c>
      <c r="O9" s="9">
        <v>1285940</v>
      </c>
      <c r="Q9" s="9">
        <v>9453016760921</v>
      </c>
      <c r="S9" s="9">
        <v>12163391953732</v>
      </c>
      <c r="U9" s="9">
        <v>180</v>
      </c>
      <c r="W9" s="9">
        <v>1716846775</v>
      </c>
      <c r="Y9" s="9">
        <v>0</v>
      </c>
      <c r="AA9" s="9">
        <v>0</v>
      </c>
      <c r="AC9" s="9">
        <v>1286120</v>
      </c>
      <c r="AE9" s="9">
        <v>9580931</v>
      </c>
      <c r="AG9" s="9">
        <v>9454733607696</v>
      </c>
      <c r="AI9" s="9">
        <v>12313293363161</v>
      </c>
      <c r="AK9" s="11">
        <v>3.0499999999999999E-2</v>
      </c>
    </row>
    <row r="10" spans="1:37" ht="21" x14ac:dyDescent="0.25">
      <c r="A10" s="8" t="s">
        <v>126</v>
      </c>
      <c r="C10" s="7" t="s">
        <v>123</v>
      </c>
      <c r="E10" s="7" t="s">
        <v>123</v>
      </c>
      <c r="G10" s="7" t="s">
        <v>127</v>
      </c>
      <c r="I10" s="7" t="s">
        <v>128</v>
      </c>
      <c r="K10" s="9">
        <v>0</v>
      </c>
      <c r="M10" s="9">
        <v>0</v>
      </c>
      <c r="O10" s="9">
        <v>5616500</v>
      </c>
      <c r="Q10" s="9">
        <v>4858922749200</v>
      </c>
      <c r="S10" s="9">
        <v>5514300345692</v>
      </c>
      <c r="U10" s="9">
        <v>1800</v>
      </c>
      <c r="W10" s="9">
        <v>1784378702</v>
      </c>
      <c r="Y10" s="9">
        <v>0</v>
      </c>
      <c r="AA10" s="9">
        <v>0</v>
      </c>
      <c r="AC10" s="9">
        <v>5618300</v>
      </c>
      <c r="AE10" s="9">
        <v>996783</v>
      </c>
      <c r="AG10" s="9">
        <v>4860707127902</v>
      </c>
      <c r="AI10" s="9">
        <v>5596165765101</v>
      </c>
      <c r="AK10" s="11">
        <v>1.3899999999999999E-2</v>
      </c>
    </row>
    <row r="11" spans="1:37" ht="21" x14ac:dyDescent="0.25">
      <c r="A11" s="8" t="s">
        <v>129</v>
      </c>
      <c r="C11" s="7" t="s">
        <v>123</v>
      </c>
      <c r="E11" s="7" t="s">
        <v>123</v>
      </c>
      <c r="G11" s="7" t="s">
        <v>130</v>
      </c>
      <c r="I11" s="7" t="s">
        <v>131</v>
      </c>
      <c r="K11" s="9">
        <v>0</v>
      </c>
      <c r="M11" s="9">
        <v>0</v>
      </c>
      <c r="O11" s="9">
        <v>5601100</v>
      </c>
      <c r="Q11" s="9">
        <v>4858925289853</v>
      </c>
      <c r="S11" s="9">
        <v>5511745922093</v>
      </c>
      <c r="U11" s="9">
        <v>1800</v>
      </c>
      <c r="W11" s="9">
        <v>1788454657</v>
      </c>
      <c r="Y11" s="9">
        <v>0</v>
      </c>
      <c r="AA11" s="9">
        <v>0</v>
      </c>
      <c r="AC11" s="9">
        <v>5602900</v>
      </c>
      <c r="AE11" s="9">
        <v>999060</v>
      </c>
      <c r="AG11" s="9">
        <v>4860713744510</v>
      </c>
      <c r="AI11" s="9">
        <v>5593574989876</v>
      </c>
      <c r="AK11" s="11">
        <v>1.38E-2</v>
      </c>
    </row>
    <row r="12" spans="1:37" ht="21" x14ac:dyDescent="0.25">
      <c r="A12" s="8" t="s">
        <v>132</v>
      </c>
      <c r="C12" s="7" t="s">
        <v>123</v>
      </c>
      <c r="E12" s="7" t="s">
        <v>123</v>
      </c>
      <c r="G12" s="7" t="s">
        <v>133</v>
      </c>
      <c r="I12" s="7" t="s">
        <v>134</v>
      </c>
      <c r="K12" s="9">
        <v>0</v>
      </c>
      <c r="M12" s="9">
        <v>0</v>
      </c>
      <c r="O12" s="9">
        <v>11016400</v>
      </c>
      <c r="Q12" s="9">
        <v>9708960480438</v>
      </c>
      <c r="S12" s="9">
        <v>10882069552736</v>
      </c>
      <c r="U12" s="9">
        <v>1800</v>
      </c>
      <c r="W12" s="9">
        <v>1795287404</v>
      </c>
      <c r="Y12" s="9">
        <v>0</v>
      </c>
      <c r="AA12" s="9">
        <v>0</v>
      </c>
      <c r="AC12" s="9">
        <v>11018200</v>
      </c>
      <c r="AE12" s="9">
        <v>1002877</v>
      </c>
      <c r="AG12" s="9">
        <v>9710755767842</v>
      </c>
      <c r="AI12" s="9">
        <v>11041888184362</v>
      </c>
      <c r="AK12" s="11">
        <v>2.7300000000000001E-2</v>
      </c>
    </row>
    <row r="13" spans="1:37" ht="21" x14ac:dyDescent="0.25">
      <c r="A13" s="8" t="s">
        <v>135</v>
      </c>
      <c r="C13" s="7" t="s">
        <v>123</v>
      </c>
      <c r="E13" s="7" t="s">
        <v>123</v>
      </c>
      <c r="G13" s="7" t="s">
        <v>136</v>
      </c>
      <c r="I13" s="7" t="s">
        <v>137</v>
      </c>
      <c r="K13" s="9">
        <v>18</v>
      </c>
      <c r="M13" s="9">
        <v>18</v>
      </c>
      <c r="O13" s="9">
        <v>1850000</v>
      </c>
      <c r="Q13" s="9">
        <v>517175880870</v>
      </c>
      <c r="S13" s="9">
        <v>672593815695</v>
      </c>
      <c r="U13" s="9">
        <v>0</v>
      </c>
      <c r="W13" s="9">
        <v>0</v>
      </c>
      <c r="Y13" s="9">
        <v>0</v>
      </c>
      <c r="AA13" s="9">
        <v>0</v>
      </c>
      <c r="AC13" s="9">
        <v>1850000</v>
      </c>
      <c r="AE13" s="9">
        <v>368669</v>
      </c>
      <c r="AG13" s="9">
        <v>517175880870</v>
      </c>
      <c r="AI13" s="9">
        <v>681543172703</v>
      </c>
      <c r="AK13" s="11">
        <v>1.6999999999999999E-3</v>
      </c>
    </row>
    <row r="14" spans="1:37" ht="21" x14ac:dyDescent="0.25">
      <c r="A14" s="8" t="s">
        <v>138</v>
      </c>
      <c r="C14" s="7" t="s">
        <v>123</v>
      </c>
      <c r="E14" s="7" t="s">
        <v>123</v>
      </c>
      <c r="G14" s="7" t="s">
        <v>139</v>
      </c>
      <c r="I14" s="7" t="s">
        <v>140</v>
      </c>
      <c r="K14" s="9">
        <v>0</v>
      </c>
      <c r="M14" s="9">
        <v>0</v>
      </c>
      <c r="O14" s="9">
        <v>11147400</v>
      </c>
      <c r="Q14" s="9">
        <v>9708815031523</v>
      </c>
      <c r="S14" s="9">
        <v>10741265740763</v>
      </c>
      <c r="U14" s="9">
        <v>1800</v>
      </c>
      <c r="W14" s="9">
        <v>1751233589</v>
      </c>
      <c r="Y14" s="9">
        <v>0</v>
      </c>
      <c r="AA14" s="9">
        <v>0</v>
      </c>
      <c r="AC14" s="9">
        <v>11149200</v>
      </c>
      <c r="AE14" s="9">
        <v>978268</v>
      </c>
      <c r="AG14" s="9">
        <v>9710566265112</v>
      </c>
      <c r="AI14" s="9">
        <v>10898998079050</v>
      </c>
      <c r="AK14" s="11">
        <v>2.7E-2</v>
      </c>
    </row>
    <row r="15" spans="1:37" ht="21" x14ac:dyDescent="0.25">
      <c r="A15" s="8" t="s">
        <v>141</v>
      </c>
      <c r="C15" s="7" t="s">
        <v>123</v>
      </c>
      <c r="E15" s="7" t="s">
        <v>123</v>
      </c>
      <c r="G15" s="7" t="s">
        <v>142</v>
      </c>
      <c r="I15" s="7" t="s">
        <v>143</v>
      </c>
      <c r="K15" s="9">
        <v>0</v>
      </c>
      <c r="M15" s="9">
        <v>0</v>
      </c>
      <c r="O15" s="9">
        <v>6182900</v>
      </c>
      <c r="Q15" s="9">
        <v>6206819846772</v>
      </c>
      <c r="S15" s="9">
        <v>6774690282115</v>
      </c>
      <c r="U15" s="9">
        <v>1800</v>
      </c>
      <c r="W15" s="9">
        <v>1991403686</v>
      </c>
      <c r="Y15" s="9">
        <v>0</v>
      </c>
      <c r="AA15" s="9">
        <v>0</v>
      </c>
      <c r="AC15" s="9">
        <v>6184700</v>
      </c>
      <c r="AE15" s="9">
        <v>1112431</v>
      </c>
      <c r="AG15" s="9">
        <v>6208811250458</v>
      </c>
      <c r="AI15" s="9">
        <v>6875063967995</v>
      </c>
      <c r="AK15" s="11">
        <v>1.7000000000000001E-2</v>
      </c>
    </row>
    <row r="16" spans="1:37" ht="21" x14ac:dyDescent="0.25">
      <c r="A16" s="8" t="s">
        <v>144</v>
      </c>
      <c r="C16" s="7" t="s">
        <v>123</v>
      </c>
      <c r="E16" s="7" t="s">
        <v>123</v>
      </c>
      <c r="G16" s="7" t="s">
        <v>145</v>
      </c>
      <c r="I16" s="7" t="s">
        <v>146</v>
      </c>
      <c r="K16" s="9">
        <v>0</v>
      </c>
      <c r="M16" s="9">
        <v>0</v>
      </c>
      <c r="O16" s="9">
        <v>7745700</v>
      </c>
      <c r="Q16" s="9">
        <v>6704358637213</v>
      </c>
      <c r="S16" s="9">
        <v>7082285557443</v>
      </c>
      <c r="U16" s="9">
        <v>1800</v>
      </c>
      <c r="W16" s="9">
        <v>1661105892</v>
      </c>
      <c r="Y16" s="9">
        <v>0</v>
      </c>
      <c r="AA16" s="9">
        <v>0</v>
      </c>
      <c r="AC16" s="9">
        <v>7747500</v>
      </c>
      <c r="AE16" s="9">
        <v>927633</v>
      </c>
      <c r="AG16" s="9">
        <v>6706019743105</v>
      </c>
      <c r="AI16" s="9">
        <v>7181626210916</v>
      </c>
      <c r="AK16" s="11">
        <v>1.78E-2</v>
      </c>
    </row>
    <row r="17" spans="1:37" ht="21" x14ac:dyDescent="0.25">
      <c r="A17" s="8" t="s">
        <v>147</v>
      </c>
      <c r="C17" s="7" t="s">
        <v>123</v>
      </c>
      <c r="E17" s="7" t="s">
        <v>123</v>
      </c>
      <c r="G17" s="7" t="s">
        <v>148</v>
      </c>
      <c r="I17" s="7" t="s">
        <v>149</v>
      </c>
      <c r="K17" s="9">
        <v>0</v>
      </c>
      <c r="M17" s="9">
        <v>0</v>
      </c>
      <c r="O17" s="9">
        <v>9552750</v>
      </c>
      <c r="Q17" s="9">
        <v>19420602997757</v>
      </c>
      <c r="S17" s="9">
        <v>21395953213013</v>
      </c>
      <c r="U17" s="9">
        <v>1800</v>
      </c>
      <c r="W17" s="9">
        <v>4070665958</v>
      </c>
      <c r="Y17" s="9">
        <v>0</v>
      </c>
      <c r="AA17" s="9">
        <v>0</v>
      </c>
      <c r="AC17" s="9">
        <v>9554550</v>
      </c>
      <c r="AE17" s="9">
        <v>2273941</v>
      </c>
      <c r="AG17" s="9">
        <v>19424673663715</v>
      </c>
      <c r="AI17" s="9">
        <v>21710731281388</v>
      </c>
      <c r="AK17" s="11">
        <v>5.3699999999999998E-2</v>
      </c>
    </row>
    <row r="18" spans="1:37" ht="21" x14ac:dyDescent="0.25">
      <c r="A18" s="8" t="s">
        <v>150</v>
      </c>
      <c r="C18" s="7" t="s">
        <v>123</v>
      </c>
      <c r="E18" s="7" t="s">
        <v>123</v>
      </c>
      <c r="G18" s="7" t="s">
        <v>151</v>
      </c>
      <c r="I18" s="7" t="s">
        <v>152</v>
      </c>
      <c r="K18" s="9">
        <v>0</v>
      </c>
      <c r="M18" s="9">
        <v>0</v>
      </c>
      <c r="O18" s="9">
        <v>705498</v>
      </c>
      <c r="Q18" s="9">
        <v>999902320579</v>
      </c>
      <c r="S18" s="9">
        <v>1129171964488</v>
      </c>
      <c r="U18" s="9">
        <v>0</v>
      </c>
      <c r="W18" s="9">
        <v>0</v>
      </c>
      <c r="Y18" s="9">
        <v>0</v>
      </c>
      <c r="AA18" s="9">
        <v>0</v>
      </c>
      <c r="AC18" s="9">
        <v>705498</v>
      </c>
      <c r="AE18" s="9">
        <v>1622014</v>
      </c>
      <c r="AG18" s="9">
        <v>999902320579</v>
      </c>
      <c r="AI18" s="9">
        <v>1143497995438</v>
      </c>
      <c r="AK18" s="11">
        <v>2.8E-3</v>
      </c>
    </row>
    <row r="19" spans="1:37" ht="21" x14ac:dyDescent="0.25">
      <c r="A19" s="8" t="s">
        <v>153</v>
      </c>
      <c r="C19" s="7" t="s">
        <v>123</v>
      </c>
      <c r="E19" s="7" t="s">
        <v>123</v>
      </c>
      <c r="G19" s="7" t="s">
        <v>154</v>
      </c>
      <c r="I19" s="7" t="s">
        <v>155</v>
      </c>
      <c r="K19" s="9">
        <v>0</v>
      </c>
      <c r="M19" s="9">
        <v>0</v>
      </c>
      <c r="O19" s="9">
        <v>2710800</v>
      </c>
      <c r="Q19" s="9">
        <v>5000265777600</v>
      </c>
      <c r="S19" s="9">
        <v>6100460915754</v>
      </c>
      <c r="U19" s="9">
        <v>0</v>
      </c>
      <c r="W19" s="9">
        <v>0</v>
      </c>
      <c r="Y19" s="9">
        <v>2710800</v>
      </c>
      <c r="AA19" s="9">
        <v>6050341732140</v>
      </c>
      <c r="AC19" s="9">
        <v>0</v>
      </c>
      <c r="AE19" s="9">
        <v>0</v>
      </c>
      <c r="AG19" s="9">
        <v>0</v>
      </c>
      <c r="AI19" s="9">
        <v>0</v>
      </c>
      <c r="AK19" s="11">
        <v>0</v>
      </c>
    </row>
    <row r="20" spans="1:37" ht="21" x14ac:dyDescent="0.25">
      <c r="A20" s="8" t="s">
        <v>156</v>
      </c>
      <c r="C20" s="7" t="s">
        <v>123</v>
      </c>
      <c r="E20" s="7" t="s">
        <v>123</v>
      </c>
      <c r="G20" s="7" t="s">
        <v>157</v>
      </c>
      <c r="I20" s="7" t="s">
        <v>158</v>
      </c>
      <c r="K20" s="9">
        <v>18</v>
      </c>
      <c r="M20" s="9">
        <v>18</v>
      </c>
      <c r="O20" s="9">
        <v>7500000</v>
      </c>
      <c r="Q20" s="9">
        <v>7500000000000</v>
      </c>
      <c r="S20" s="9">
        <v>7498640625000</v>
      </c>
      <c r="U20" s="9">
        <v>0</v>
      </c>
      <c r="W20" s="9">
        <v>0</v>
      </c>
      <c r="Y20" s="9">
        <v>0</v>
      </c>
      <c r="AA20" s="9">
        <v>0</v>
      </c>
      <c r="AC20" s="9">
        <v>7500000</v>
      </c>
      <c r="AE20" s="9">
        <v>1000000</v>
      </c>
      <c r="AG20" s="9">
        <v>7500000000000</v>
      </c>
      <c r="AI20" s="9">
        <v>7498640625000</v>
      </c>
      <c r="AK20" s="11">
        <v>1.8599999999999998E-2</v>
      </c>
    </row>
    <row r="21" spans="1:37" ht="21" x14ac:dyDescent="0.25">
      <c r="A21" s="8" t="s">
        <v>159</v>
      </c>
      <c r="C21" s="7" t="s">
        <v>123</v>
      </c>
      <c r="E21" s="7" t="s">
        <v>123</v>
      </c>
      <c r="G21" s="7" t="s">
        <v>160</v>
      </c>
      <c r="I21" s="7" t="s">
        <v>161</v>
      </c>
      <c r="K21" s="9">
        <v>18</v>
      </c>
      <c r="M21" s="9">
        <v>18</v>
      </c>
      <c r="O21" s="9">
        <v>9999600</v>
      </c>
      <c r="Q21" s="9">
        <v>9999600000000</v>
      </c>
      <c r="S21" s="9">
        <v>10002786466286</v>
      </c>
      <c r="U21" s="9">
        <v>0</v>
      </c>
      <c r="W21" s="9">
        <v>0</v>
      </c>
      <c r="Y21" s="9">
        <v>0</v>
      </c>
      <c r="AA21" s="9">
        <v>0</v>
      </c>
      <c r="AC21" s="9">
        <v>9999600</v>
      </c>
      <c r="AE21" s="9">
        <v>1000500</v>
      </c>
      <c r="AG21" s="9">
        <v>9999600000000</v>
      </c>
      <c r="AI21" s="9">
        <v>10002786466286</v>
      </c>
      <c r="AK21" s="11">
        <v>2.4799999999999999E-2</v>
      </c>
    </row>
    <row r="22" spans="1:37" ht="21" x14ac:dyDescent="0.25">
      <c r="A22" s="8" t="s">
        <v>162</v>
      </c>
      <c r="C22" s="7" t="s">
        <v>123</v>
      </c>
      <c r="E22" s="7" t="s">
        <v>123</v>
      </c>
      <c r="G22" s="7" t="s">
        <v>163</v>
      </c>
      <c r="I22" s="7" t="s">
        <v>164</v>
      </c>
      <c r="K22" s="9">
        <v>18</v>
      </c>
      <c r="M22" s="9">
        <v>18</v>
      </c>
      <c r="O22" s="9">
        <v>1500000</v>
      </c>
      <c r="Q22" s="9">
        <v>1500000000000</v>
      </c>
      <c r="S22" s="9">
        <v>1499728125000</v>
      </c>
      <c r="U22" s="9">
        <v>0</v>
      </c>
      <c r="W22" s="9">
        <v>0</v>
      </c>
      <c r="Y22" s="9">
        <v>0</v>
      </c>
      <c r="AA22" s="9">
        <v>0</v>
      </c>
      <c r="AC22" s="9">
        <v>1500000</v>
      </c>
      <c r="AE22" s="9">
        <v>1000000</v>
      </c>
      <c r="AG22" s="9">
        <v>1500000000000</v>
      </c>
      <c r="AI22" s="9">
        <v>1499728125000</v>
      </c>
      <c r="AK22" s="11">
        <v>3.7000000000000002E-3</v>
      </c>
    </row>
    <row r="23" spans="1:37" ht="21" x14ac:dyDescent="0.25">
      <c r="A23" s="8" t="s">
        <v>165</v>
      </c>
      <c r="C23" s="7" t="s">
        <v>123</v>
      </c>
      <c r="E23" s="7" t="s">
        <v>123</v>
      </c>
      <c r="G23" s="7" t="s">
        <v>166</v>
      </c>
      <c r="I23" s="7" t="s">
        <v>167</v>
      </c>
      <c r="K23" s="9">
        <v>18</v>
      </c>
      <c r="M23" s="9">
        <v>18</v>
      </c>
      <c r="O23" s="9">
        <v>1741500</v>
      </c>
      <c r="Q23" s="9">
        <v>1741517415000</v>
      </c>
      <c r="S23" s="9">
        <v>1741184353125</v>
      </c>
      <c r="U23" s="9">
        <v>0</v>
      </c>
      <c r="W23" s="9">
        <v>0</v>
      </c>
      <c r="Y23" s="9">
        <v>0</v>
      </c>
      <c r="AA23" s="9">
        <v>0</v>
      </c>
      <c r="AC23" s="9">
        <v>1741500</v>
      </c>
      <c r="AE23" s="9">
        <v>1000000</v>
      </c>
      <c r="AG23" s="9">
        <v>1741517415000</v>
      </c>
      <c r="AI23" s="9">
        <v>1741184353125</v>
      </c>
      <c r="AK23" s="11">
        <v>4.3E-3</v>
      </c>
    </row>
    <row r="24" spans="1:37" ht="21" x14ac:dyDescent="0.25">
      <c r="A24" s="8" t="s">
        <v>168</v>
      </c>
      <c r="C24" s="7" t="s">
        <v>123</v>
      </c>
      <c r="E24" s="7" t="s">
        <v>123</v>
      </c>
      <c r="G24" s="7" t="s">
        <v>169</v>
      </c>
      <c r="I24" s="7" t="s">
        <v>170</v>
      </c>
      <c r="K24" s="9">
        <v>0</v>
      </c>
      <c r="M24" s="9">
        <v>0</v>
      </c>
      <c r="O24" s="9">
        <v>36000</v>
      </c>
      <c r="Q24" s="9">
        <v>28498804472</v>
      </c>
      <c r="S24" s="9">
        <v>28550024370</v>
      </c>
      <c r="U24" s="9">
        <v>0</v>
      </c>
      <c r="W24" s="9">
        <v>0</v>
      </c>
      <c r="Y24" s="9">
        <v>0</v>
      </c>
      <c r="AA24" s="9">
        <v>0</v>
      </c>
      <c r="AC24" s="9">
        <v>36000</v>
      </c>
      <c r="AE24" s="9">
        <v>795000</v>
      </c>
      <c r="AG24" s="9">
        <v>28498804472</v>
      </c>
      <c r="AI24" s="9">
        <v>28614812625</v>
      </c>
      <c r="AK24" s="11">
        <v>1E-4</v>
      </c>
    </row>
    <row r="25" spans="1:37" ht="21" x14ac:dyDescent="0.25">
      <c r="A25" s="8" t="s">
        <v>171</v>
      </c>
      <c r="C25" s="7" t="s">
        <v>123</v>
      </c>
      <c r="E25" s="7" t="s">
        <v>123</v>
      </c>
      <c r="G25" s="7" t="s">
        <v>172</v>
      </c>
      <c r="I25" s="7" t="s">
        <v>173</v>
      </c>
      <c r="K25" s="9">
        <v>18</v>
      </c>
      <c r="M25" s="9">
        <v>18</v>
      </c>
      <c r="O25" s="9">
        <v>1199966</v>
      </c>
      <c r="Q25" s="9">
        <v>1199966000000</v>
      </c>
      <c r="S25" s="9">
        <v>1199748506162</v>
      </c>
      <c r="U25" s="9">
        <v>0</v>
      </c>
      <c r="W25" s="9">
        <v>0</v>
      </c>
      <c r="Y25" s="9">
        <v>0</v>
      </c>
      <c r="AA25" s="9">
        <v>0</v>
      </c>
      <c r="AC25" s="9">
        <v>1199966</v>
      </c>
      <c r="AE25" s="9">
        <v>1000000</v>
      </c>
      <c r="AG25" s="9">
        <v>1199966000000</v>
      </c>
      <c r="AI25" s="9">
        <v>1199748506162</v>
      </c>
      <c r="AK25" s="11">
        <v>3.0000000000000001E-3</v>
      </c>
    </row>
    <row r="26" spans="1:37" ht="21" x14ac:dyDescent="0.25">
      <c r="A26" s="8" t="s">
        <v>174</v>
      </c>
      <c r="C26" s="7" t="s">
        <v>123</v>
      </c>
      <c r="E26" s="7" t="s">
        <v>123</v>
      </c>
      <c r="G26" s="7" t="s">
        <v>175</v>
      </c>
      <c r="I26" s="7" t="s">
        <v>176</v>
      </c>
      <c r="K26" s="9">
        <v>18</v>
      </c>
      <c r="M26" s="9">
        <v>18</v>
      </c>
      <c r="O26" s="9">
        <v>1800000</v>
      </c>
      <c r="Q26" s="9">
        <v>1800000000000</v>
      </c>
      <c r="S26" s="9">
        <v>1799673750000</v>
      </c>
      <c r="U26" s="9">
        <v>0</v>
      </c>
      <c r="W26" s="9">
        <v>0</v>
      </c>
      <c r="Y26" s="9">
        <v>0</v>
      </c>
      <c r="AA26" s="9">
        <v>0</v>
      </c>
      <c r="AC26" s="9">
        <v>1800000</v>
      </c>
      <c r="AE26" s="9">
        <v>1000000</v>
      </c>
      <c r="AG26" s="9">
        <v>1800000000000</v>
      </c>
      <c r="AI26" s="9">
        <v>1799673750000</v>
      </c>
      <c r="AK26" s="11">
        <v>4.4999999999999997E-3</v>
      </c>
    </row>
    <row r="27" spans="1:37" ht="21" x14ac:dyDescent="0.25">
      <c r="A27" s="8" t="s">
        <v>177</v>
      </c>
      <c r="C27" s="7" t="s">
        <v>123</v>
      </c>
      <c r="E27" s="7" t="s">
        <v>123</v>
      </c>
      <c r="G27" s="7" t="s">
        <v>178</v>
      </c>
      <c r="I27" s="7" t="s">
        <v>179</v>
      </c>
      <c r="K27" s="9">
        <v>18</v>
      </c>
      <c r="M27" s="9">
        <v>18</v>
      </c>
      <c r="O27" s="9">
        <v>4999955</v>
      </c>
      <c r="Q27" s="9">
        <v>4999955000000</v>
      </c>
      <c r="S27" s="9">
        <v>4999048758156</v>
      </c>
      <c r="U27" s="9">
        <v>0</v>
      </c>
      <c r="W27" s="9">
        <v>0</v>
      </c>
      <c r="Y27" s="9">
        <v>0</v>
      </c>
      <c r="AA27" s="9">
        <v>0</v>
      </c>
      <c r="AC27" s="9">
        <v>4999955</v>
      </c>
      <c r="AE27" s="9">
        <v>1000000</v>
      </c>
      <c r="AG27" s="9">
        <v>4999955000000</v>
      </c>
      <c r="AI27" s="9">
        <v>4999048758156</v>
      </c>
      <c r="AK27" s="11">
        <v>1.24E-2</v>
      </c>
    </row>
    <row r="28" spans="1:37" ht="21" x14ac:dyDescent="0.25">
      <c r="A28" s="8" t="s">
        <v>180</v>
      </c>
      <c r="C28" s="7" t="s">
        <v>123</v>
      </c>
      <c r="E28" s="7" t="s">
        <v>123</v>
      </c>
      <c r="G28" s="7" t="s">
        <v>181</v>
      </c>
      <c r="I28" s="7" t="s">
        <v>182</v>
      </c>
      <c r="K28" s="9">
        <v>18</v>
      </c>
      <c r="M28" s="9">
        <v>18</v>
      </c>
      <c r="O28" s="9">
        <v>200000</v>
      </c>
      <c r="Q28" s="9">
        <v>200000000000</v>
      </c>
      <c r="S28" s="9">
        <v>199963750000</v>
      </c>
      <c r="U28" s="9">
        <v>350000</v>
      </c>
      <c r="W28" s="9">
        <v>350019687500</v>
      </c>
      <c r="Y28" s="9">
        <v>0</v>
      </c>
      <c r="AA28" s="9">
        <v>0</v>
      </c>
      <c r="AC28" s="9">
        <v>550000</v>
      </c>
      <c r="AE28" s="9">
        <v>1000000</v>
      </c>
      <c r="AG28" s="9">
        <v>550019687500</v>
      </c>
      <c r="AI28" s="9">
        <v>549900312500</v>
      </c>
      <c r="AK28" s="11">
        <v>1.4E-3</v>
      </c>
    </row>
    <row r="29" spans="1:37" ht="21" x14ac:dyDescent="0.25">
      <c r="A29" s="8" t="s">
        <v>183</v>
      </c>
      <c r="C29" s="7" t="s">
        <v>123</v>
      </c>
      <c r="E29" s="7" t="s">
        <v>123</v>
      </c>
      <c r="G29" s="7" t="s">
        <v>184</v>
      </c>
      <c r="I29" s="7" t="s">
        <v>185</v>
      </c>
      <c r="K29" s="9">
        <v>18</v>
      </c>
      <c r="M29" s="9">
        <v>18</v>
      </c>
      <c r="O29" s="9">
        <v>6999999</v>
      </c>
      <c r="Q29" s="9">
        <v>6999999000000</v>
      </c>
      <c r="S29" s="9">
        <v>6998730250181</v>
      </c>
      <c r="U29" s="9">
        <v>0</v>
      </c>
      <c r="W29" s="9">
        <v>0</v>
      </c>
      <c r="Y29" s="9">
        <v>0</v>
      </c>
      <c r="AA29" s="9">
        <v>0</v>
      </c>
      <c r="AC29" s="9">
        <v>6999999</v>
      </c>
      <c r="AE29" s="9">
        <v>1000000</v>
      </c>
      <c r="AG29" s="9">
        <v>6999999000000</v>
      </c>
      <c r="AI29" s="9">
        <v>6998730250181</v>
      </c>
      <c r="AK29" s="11">
        <v>1.7299999999999999E-2</v>
      </c>
    </row>
    <row r="30" spans="1:37" ht="21" x14ac:dyDescent="0.25">
      <c r="A30" s="8" t="s">
        <v>186</v>
      </c>
      <c r="C30" s="7" t="s">
        <v>123</v>
      </c>
      <c r="E30" s="7" t="s">
        <v>123</v>
      </c>
      <c r="G30" s="7" t="s">
        <v>187</v>
      </c>
      <c r="I30" s="7" t="s">
        <v>188</v>
      </c>
      <c r="K30" s="9">
        <v>18.5</v>
      </c>
      <c r="M30" s="9">
        <v>18.5</v>
      </c>
      <c r="O30" s="9">
        <v>9999800</v>
      </c>
      <c r="Q30" s="9">
        <v>9999800000000</v>
      </c>
      <c r="S30" s="9">
        <v>10097967411612</v>
      </c>
      <c r="U30" s="9">
        <v>0</v>
      </c>
      <c r="W30" s="9">
        <v>0</v>
      </c>
      <c r="Y30" s="9">
        <v>0</v>
      </c>
      <c r="AA30" s="9">
        <v>0</v>
      </c>
      <c r="AC30" s="9">
        <v>9999800</v>
      </c>
      <c r="AE30" s="9">
        <v>1010000</v>
      </c>
      <c r="AG30" s="9">
        <v>9999800000000</v>
      </c>
      <c r="AI30" s="9">
        <v>10097967411612</v>
      </c>
      <c r="AK30" s="11">
        <v>2.5000000000000001E-2</v>
      </c>
    </row>
    <row r="31" spans="1:37" ht="21" x14ac:dyDescent="0.25">
      <c r="A31" s="8" t="s">
        <v>189</v>
      </c>
      <c r="C31" s="7" t="s">
        <v>123</v>
      </c>
      <c r="E31" s="7" t="s">
        <v>123</v>
      </c>
      <c r="G31" s="7" t="s">
        <v>190</v>
      </c>
      <c r="I31" s="7" t="s">
        <v>191</v>
      </c>
      <c r="K31" s="9">
        <v>18</v>
      </c>
      <c r="M31" s="9">
        <v>18</v>
      </c>
      <c r="O31" s="9">
        <v>3999984</v>
      </c>
      <c r="Q31" s="9">
        <v>3999984000000</v>
      </c>
      <c r="S31" s="9">
        <v>3999259002900</v>
      </c>
      <c r="U31" s="9">
        <v>0</v>
      </c>
      <c r="W31" s="9">
        <v>0</v>
      </c>
      <c r="Y31" s="9">
        <v>0</v>
      </c>
      <c r="AA31" s="9">
        <v>0</v>
      </c>
      <c r="AC31" s="9">
        <v>3999984</v>
      </c>
      <c r="AE31" s="9">
        <v>1000000</v>
      </c>
      <c r="AG31" s="9">
        <v>3999984000000</v>
      </c>
      <c r="AI31" s="9">
        <v>3999259002900</v>
      </c>
      <c r="AK31" s="11">
        <v>9.9000000000000008E-3</v>
      </c>
    </row>
    <row r="32" spans="1:37" ht="21" x14ac:dyDescent="0.25">
      <c r="A32" s="8" t="s">
        <v>192</v>
      </c>
      <c r="C32" s="7" t="s">
        <v>123</v>
      </c>
      <c r="E32" s="7" t="s">
        <v>123</v>
      </c>
      <c r="G32" s="7" t="s">
        <v>193</v>
      </c>
      <c r="I32" s="7" t="s">
        <v>194</v>
      </c>
      <c r="K32" s="9">
        <v>16</v>
      </c>
      <c r="M32" s="9">
        <v>16</v>
      </c>
      <c r="O32" s="9">
        <v>8440100</v>
      </c>
      <c r="Q32" s="9">
        <v>7874526969000</v>
      </c>
      <c r="S32" s="9">
        <v>8031105429658</v>
      </c>
      <c r="U32" s="9">
        <v>0</v>
      </c>
      <c r="W32" s="9">
        <v>0</v>
      </c>
      <c r="Y32" s="9">
        <v>0</v>
      </c>
      <c r="AA32" s="9">
        <v>0</v>
      </c>
      <c r="AC32" s="9">
        <v>8440100</v>
      </c>
      <c r="AE32" s="9">
        <v>954543</v>
      </c>
      <c r="AG32" s="9">
        <v>7874526969000</v>
      </c>
      <c r="AI32" s="9">
        <v>8054978144844</v>
      </c>
      <c r="AK32" s="11">
        <v>1.9900000000000001E-2</v>
      </c>
    </row>
    <row r="33" spans="1:37" ht="21" x14ac:dyDescent="0.25">
      <c r="A33" s="8" t="s">
        <v>195</v>
      </c>
      <c r="C33" s="7" t="s">
        <v>123</v>
      </c>
      <c r="E33" s="7" t="s">
        <v>123</v>
      </c>
      <c r="G33" s="7" t="s">
        <v>196</v>
      </c>
      <c r="I33" s="7" t="s">
        <v>197</v>
      </c>
      <c r="K33" s="9">
        <v>16</v>
      </c>
      <c r="M33" s="9">
        <v>16</v>
      </c>
      <c r="O33" s="9">
        <v>4035000</v>
      </c>
      <c r="Q33" s="9">
        <v>3821911649979</v>
      </c>
      <c r="S33" s="9">
        <v>3892738443251</v>
      </c>
      <c r="U33" s="9">
        <v>0</v>
      </c>
      <c r="W33" s="9">
        <v>0</v>
      </c>
      <c r="Y33" s="9">
        <v>0</v>
      </c>
      <c r="AA33" s="9">
        <v>0</v>
      </c>
      <c r="AC33" s="9">
        <v>4035000</v>
      </c>
      <c r="AE33" s="9">
        <v>967717</v>
      </c>
      <c r="AG33" s="9">
        <v>3821911649979</v>
      </c>
      <c r="AI33" s="9">
        <v>3904030361220</v>
      </c>
      <c r="AK33" s="11">
        <v>9.7000000000000003E-3</v>
      </c>
    </row>
    <row r="34" spans="1:37" ht="21" x14ac:dyDescent="0.25">
      <c r="A34" s="8" t="s">
        <v>198</v>
      </c>
      <c r="C34" s="7" t="s">
        <v>123</v>
      </c>
      <c r="E34" s="7" t="s">
        <v>123</v>
      </c>
      <c r="G34" s="7" t="s">
        <v>196</v>
      </c>
      <c r="I34" s="7" t="s">
        <v>199</v>
      </c>
      <c r="K34" s="9">
        <v>17</v>
      </c>
      <c r="M34" s="9">
        <v>17</v>
      </c>
      <c r="O34" s="9">
        <v>3805000</v>
      </c>
      <c r="Q34" s="9">
        <v>3498337000000</v>
      </c>
      <c r="S34" s="9">
        <v>3545065615375</v>
      </c>
      <c r="U34" s="9">
        <v>0</v>
      </c>
      <c r="W34" s="9">
        <v>0</v>
      </c>
      <c r="Y34" s="9">
        <v>0</v>
      </c>
      <c r="AA34" s="9">
        <v>0</v>
      </c>
      <c r="AC34" s="9">
        <v>3805000</v>
      </c>
      <c r="AE34" s="9">
        <v>934150</v>
      </c>
      <c r="AG34" s="9">
        <v>3498337000000</v>
      </c>
      <c r="AI34" s="9">
        <v>3553796507614</v>
      </c>
      <c r="AK34" s="11">
        <v>8.8000000000000005E-3</v>
      </c>
    </row>
    <row r="35" spans="1:37" ht="21" x14ac:dyDescent="0.25">
      <c r="A35" s="8" t="s">
        <v>200</v>
      </c>
      <c r="C35" s="7" t="s">
        <v>123</v>
      </c>
      <c r="E35" s="7" t="s">
        <v>123</v>
      </c>
      <c r="G35" s="7" t="s">
        <v>201</v>
      </c>
      <c r="I35" s="7" t="s">
        <v>202</v>
      </c>
      <c r="K35" s="9">
        <v>18</v>
      </c>
      <c r="M35" s="9">
        <v>18</v>
      </c>
      <c r="O35" s="9">
        <v>15360900</v>
      </c>
      <c r="Q35" s="9">
        <v>14615645360000</v>
      </c>
      <c r="S35" s="9">
        <v>14969924100982</v>
      </c>
      <c r="U35" s="9">
        <v>0</v>
      </c>
      <c r="W35" s="9">
        <v>0</v>
      </c>
      <c r="Y35" s="9">
        <v>0</v>
      </c>
      <c r="AA35" s="9">
        <v>0</v>
      </c>
      <c r="AC35" s="9">
        <v>15360900</v>
      </c>
      <c r="AE35" s="9">
        <v>967241</v>
      </c>
      <c r="AG35" s="9">
        <v>14615645360000</v>
      </c>
      <c r="AI35" s="9">
        <v>14854999320174</v>
      </c>
      <c r="AK35" s="11">
        <v>3.6799999999999999E-2</v>
      </c>
    </row>
    <row r="36" spans="1:37" ht="21" x14ac:dyDescent="0.25">
      <c r="A36" s="8" t="s">
        <v>203</v>
      </c>
      <c r="C36" s="7" t="s">
        <v>123</v>
      </c>
      <c r="E36" s="7" t="s">
        <v>123</v>
      </c>
      <c r="G36" s="7" t="s">
        <v>204</v>
      </c>
      <c r="I36" s="7" t="s">
        <v>205</v>
      </c>
      <c r="K36" s="9">
        <v>15</v>
      </c>
      <c r="M36" s="9">
        <v>15</v>
      </c>
      <c r="O36" s="9">
        <v>1290000</v>
      </c>
      <c r="Q36" s="9">
        <v>1177790000000</v>
      </c>
      <c r="S36" s="9">
        <v>1200785218224</v>
      </c>
      <c r="U36" s="9">
        <v>0</v>
      </c>
      <c r="W36" s="9">
        <v>0</v>
      </c>
      <c r="Y36" s="9">
        <v>0</v>
      </c>
      <c r="AA36" s="9">
        <v>0</v>
      </c>
      <c r="AC36" s="9">
        <v>1290000</v>
      </c>
      <c r="AE36" s="9">
        <v>935166</v>
      </c>
      <c r="AG36" s="9">
        <v>1177790000000</v>
      </c>
      <c r="AI36" s="9">
        <v>1206145486499</v>
      </c>
      <c r="AK36" s="11">
        <v>3.0000000000000001E-3</v>
      </c>
    </row>
    <row r="37" spans="1:37" ht="21" x14ac:dyDescent="0.25">
      <c r="A37" s="8" t="s">
        <v>206</v>
      </c>
      <c r="C37" s="7" t="s">
        <v>123</v>
      </c>
      <c r="E37" s="7" t="s">
        <v>123</v>
      </c>
      <c r="G37" s="7" t="s">
        <v>207</v>
      </c>
      <c r="I37" s="7" t="s">
        <v>208</v>
      </c>
      <c r="K37" s="9">
        <v>17</v>
      </c>
      <c r="M37" s="9">
        <v>17</v>
      </c>
      <c r="O37" s="9">
        <v>100</v>
      </c>
      <c r="Q37" s="9">
        <v>94517127</v>
      </c>
      <c r="S37" s="9">
        <v>99981875</v>
      </c>
      <c r="U37" s="9">
        <v>0</v>
      </c>
      <c r="W37" s="9">
        <v>0</v>
      </c>
      <c r="Y37" s="9">
        <v>0</v>
      </c>
      <c r="AA37" s="9">
        <v>0</v>
      </c>
      <c r="AC37" s="9">
        <v>100</v>
      </c>
      <c r="AE37" s="9">
        <v>989500</v>
      </c>
      <c r="AG37" s="9">
        <v>94517127</v>
      </c>
      <c r="AI37" s="9">
        <v>98932065</v>
      </c>
      <c r="AK37" s="11">
        <v>0</v>
      </c>
    </row>
    <row r="38" spans="1:37" ht="21" x14ac:dyDescent="0.25">
      <c r="A38" s="8" t="s">
        <v>209</v>
      </c>
      <c r="C38" s="7" t="s">
        <v>123</v>
      </c>
      <c r="E38" s="7" t="s">
        <v>123</v>
      </c>
      <c r="G38" s="7" t="s">
        <v>210</v>
      </c>
      <c r="I38" s="7" t="s">
        <v>211</v>
      </c>
      <c r="K38" s="9">
        <v>17</v>
      </c>
      <c r="M38" s="9">
        <v>17</v>
      </c>
      <c r="O38" s="9">
        <v>5273061</v>
      </c>
      <c r="Q38" s="9">
        <v>4978577083647</v>
      </c>
      <c r="S38" s="9">
        <v>5171497673061</v>
      </c>
      <c r="U38" s="9">
        <v>0</v>
      </c>
      <c r="W38" s="9">
        <v>0</v>
      </c>
      <c r="Y38" s="9">
        <v>0</v>
      </c>
      <c r="AA38" s="9">
        <v>0</v>
      </c>
      <c r="AC38" s="9">
        <v>5273061</v>
      </c>
      <c r="AE38" s="9">
        <v>982571</v>
      </c>
      <c r="AG38" s="9">
        <v>4978577083647</v>
      </c>
      <c r="AI38" s="9">
        <v>5180217735157</v>
      </c>
      <c r="AK38" s="11">
        <v>1.2800000000000001E-2</v>
      </c>
    </row>
    <row r="39" spans="1:37" ht="21" x14ac:dyDescent="0.25">
      <c r="A39" s="8" t="s">
        <v>212</v>
      </c>
      <c r="C39" s="7" t="s">
        <v>123</v>
      </c>
      <c r="E39" s="7" t="s">
        <v>123</v>
      </c>
      <c r="G39" s="7" t="s">
        <v>213</v>
      </c>
      <c r="I39" s="7" t="s">
        <v>111</v>
      </c>
      <c r="K39" s="9">
        <v>17</v>
      </c>
      <c r="M39" s="9">
        <v>17</v>
      </c>
      <c r="O39" s="9">
        <v>9909800</v>
      </c>
      <c r="Q39" s="9">
        <v>9289214662305</v>
      </c>
      <c r="S39" s="9">
        <v>9778446790423</v>
      </c>
      <c r="U39" s="9">
        <v>0</v>
      </c>
      <c r="W39" s="9">
        <v>0</v>
      </c>
      <c r="Y39" s="9">
        <v>0</v>
      </c>
      <c r="AA39" s="9">
        <v>0</v>
      </c>
      <c r="AC39" s="9">
        <v>9909800</v>
      </c>
      <c r="AE39" s="9">
        <v>987930</v>
      </c>
      <c r="AG39" s="9">
        <v>9289214662305</v>
      </c>
      <c r="AI39" s="9">
        <v>9788414242295</v>
      </c>
      <c r="AK39" s="11">
        <v>2.4199999999999999E-2</v>
      </c>
    </row>
    <row r="40" spans="1:37" ht="21" x14ac:dyDescent="0.25">
      <c r="A40" s="8" t="s">
        <v>214</v>
      </c>
      <c r="C40" s="7" t="s">
        <v>123</v>
      </c>
      <c r="E40" s="7" t="s">
        <v>123</v>
      </c>
      <c r="G40" s="7" t="s">
        <v>215</v>
      </c>
      <c r="I40" s="7" t="s">
        <v>216</v>
      </c>
      <c r="K40" s="9">
        <v>18</v>
      </c>
      <c r="M40" s="9">
        <v>18</v>
      </c>
      <c r="O40" s="9">
        <v>8955700</v>
      </c>
      <c r="Q40" s="9">
        <v>8239064886000</v>
      </c>
      <c r="S40" s="9">
        <v>8569508135777</v>
      </c>
      <c r="U40" s="9">
        <v>0</v>
      </c>
      <c r="W40" s="9">
        <v>0</v>
      </c>
      <c r="Y40" s="9">
        <v>0</v>
      </c>
      <c r="AA40" s="9">
        <v>0</v>
      </c>
      <c r="AC40" s="9">
        <v>8955700</v>
      </c>
      <c r="AE40" s="9">
        <v>959055</v>
      </c>
      <c r="AG40" s="9">
        <v>8239064886000</v>
      </c>
      <c r="AI40" s="9">
        <v>8587452105643</v>
      </c>
      <c r="AK40" s="11">
        <v>2.1299999999999999E-2</v>
      </c>
    </row>
    <row r="41" spans="1:37" ht="21" x14ac:dyDescent="0.25">
      <c r="A41" s="8" t="s">
        <v>217</v>
      </c>
      <c r="C41" s="7" t="s">
        <v>123</v>
      </c>
      <c r="E41" s="7" t="s">
        <v>123</v>
      </c>
      <c r="G41" s="7" t="s">
        <v>218</v>
      </c>
      <c r="I41" s="7" t="s">
        <v>219</v>
      </c>
      <c r="K41" s="9">
        <v>15</v>
      </c>
      <c r="M41" s="9">
        <v>15</v>
      </c>
      <c r="O41" s="9">
        <v>3500</v>
      </c>
      <c r="Q41" s="9">
        <v>3355253908</v>
      </c>
      <c r="S41" s="9">
        <v>3481781312</v>
      </c>
      <c r="U41" s="9">
        <v>5000000</v>
      </c>
      <c r="W41" s="9">
        <v>5000021812500</v>
      </c>
      <c r="Y41" s="9">
        <v>0</v>
      </c>
      <c r="AA41" s="9">
        <v>0</v>
      </c>
      <c r="AC41" s="9">
        <v>5003500</v>
      </c>
      <c r="AE41" s="9">
        <v>998840</v>
      </c>
      <c r="AG41" s="9">
        <v>5003377066408</v>
      </c>
      <c r="AI41" s="9">
        <v>4996790107610</v>
      </c>
      <c r="AK41" s="11">
        <v>1.24E-2</v>
      </c>
    </row>
    <row r="42" spans="1:37" ht="21" x14ac:dyDescent="0.25">
      <c r="A42" s="8" t="s">
        <v>220</v>
      </c>
      <c r="C42" s="7" t="s">
        <v>123</v>
      </c>
      <c r="E42" s="7" t="s">
        <v>123</v>
      </c>
      <c r="G42" s="7" t="s">
        <v>221</v>
      </c>
      <c r="I42" s="7" t="s">
        <v>222</v>
      </c>
      <c r="K42" s="9">
        <v>17</v>
      </c>
      <c r="M42" s="9">
        <v>17</v>
      </c>
      <c r="O42" s="9">
        <v>4550000</v>
      </c>
      <c r="Q42" s="9">
        <v>4188138500000</v>
      </c>
      <c r="S42" s="9">
        <v>4283812818171</v>
      </c>
      <c r="U42" s="9">
        <v>0</v>
      </c>
      <c r="W42" s="9">
        <v>0</v>
      </c>
      <c r="Y42" s="9">
        <v>0</v>
      </c>
      <c r="AA42" s="9">
        <v>0</v>
      </c>
      <c r="AC42" s="9">
        <v>4550000</v>
      </c>
      <c r="AE42" s="9">
        <v>943923</v>
      </c>
      <c r="AG42" s="9">
        <v>4188138500000</v>
      </c>
      <c r="AI42" s="9">
        <v>4294071208500</v>
      </c>
      <c r="AK42" s="11">
        <v>1.06E-2</v>
      </c>
    </row>
    <row r="43" spans="1:37" ht="21" x14ac:dyDescent="0.25">
      <c r="A43" s="8" t="s">
        <v>223</v>
      </c>
      <c r="C43" s="7" t="s">
        <v>123</v>
      </c>
      <c r="E43" s="7" t="s">
        <v>123</v>
      </c>
      <c r="G43" s="7" t="s">
        <v>224</v>
      </c>
      <c r="I43" s="7" t="s">
        <v>225</v>
      </c>
      <c r="K43" s="9">
        <v>18</v>
      </c>
      <c r="M43" s="9">
        <v>18</v>
      </c>
      <c r="O43" s="9">
        <v>3890450</v>
      </c>
      <c r="Q43" s="9">
        <v>3516710030300</v>
      </c>
      <c r="S43" s="9">
        <v>3889744855937</v>
      </c>
      <c r="U43" s="9">
        <v>0</v>
      </c>
      <c r="W43" s="9">
        <v>0</v>
      </c>
      <c r="Y43" s="9">
        <v>0</v>
      </c>
      <c r="AA43" s="9">
        <v>0</v>
      </c>
      <c r="AC43" s="9">
        <v>3890450</v>
      </c>
      <c r="AE43" s="9">
        <v>1000000</v>
      </c>
      <c r="AG43" s="9">
        <v>3516710030300</v>
      </c>
      <c r="AI43" s="9">
        <v>3889744855937</v>
      </c>
      <c r="AK43" s="11">
        <v>9.5999999999999992E-3</v>
      </c>
    </row>
    <row r="44" spans="1:37" ht="21" x14ac:dyDescent="0.25">
      <c r="A44" s="8" t="s">
        <v>226</v>
      </c>
      <c r="C44" s="7" t="s">
        <v>123</v>
      </c>
      <c r="E44" s="7" t="s">
        <v>123</v>
      </c>
      <c r="G44" s="7" t="s">
        <v>227</v>
      </c>
      <c r="I44" s="7" t="s">
        <v>228</v>
      </c>
      <c r="K44" s="9">
        <v>18</v>
      </c>
      <c r="M44" s="9">
        <v>18</v>
      </c>
      <c r="O44" s="9">
        <v>2999899</v>
      </c>
      <c r="Q44" s="9">
        <v>2999899000000</v>
      </c>
      <c r="S44" s="9">
        <v>2999355268306</v>
      </c>
      <c r="U44" s="9">
        <v>0</v>
      </c>
      <c r="W44" s="9">
        <v>0</v>
      </c>
      <c r="Y44" s="9">
        <v>0</v>
      </c>
      <c r="AA44" s="9">
        <v>0</v>
      </c>
      <c r="AC44" s="9">
        <v>2999899</v>
      </c>
      <c r="AE44" s="9">
        <v>1000000</v>
      </c>
      <c r="AG44" s="9">
        <v>2999899000000</v>
      </c>
      <c r="AI44" s="9">
        <v>2999355268306</v>
      </c>
      <c r="AK44" s="11">
        <v>7.4000000000000003E-3</v>
      </c>
    </row>
    <row r="45" spans="1:37" ht="21" x14ac:dyDescent="0.25">
      <c r="A45" s="8" t="s">
        <v>229</v>
      </c>
      <c r="C45" s="7" t="s">
        <v>123</v>
      </c>
      <c r="E45" s="7" t="s">
        <v>123</v>
      </c>
      <c r="G45" s="7" t="s">
        <v>230</v>
      </c>
      <c r="I45" s="7" t="s">
        <v>231</v>
      </c>
      <c r="K45" s="9">
        <v>18</v>
      </c>
      <c r="M45" s="9">
        <v>18</v>
      </c>
      <c r="O45" s="9">
        <v>4499999</v>
      </c>
      <c r="Q45" s="9">
        <v>4499999000000</v>
      </c>
      <c r="S45" s="9">
        <v>4499183375181</v>
      </c>
      <c r="U45" s="9">
        <v>0</v>
      </c>
      <c r="W45" s="9">
        <v>0</v>
      </c>
      <c r="Y45" s="9">
        <v>0</v>
      </c>
      <c r="AA45" s="9">
        <v>0</v>
      </c>
      <c r="AC45" s="9">
        <v>4499999</v>
      </c>
      <c r="AE45" s="9">
        <v>1000000</v>
      </c>
      <c r="AG45" s="9">
        <v>4499999000000</v>
      </c>
      <c r="AI45" s="9">
        <v>4499183375181</v>
      </c>
      <c r="AK45" s="11">
        <v>1.11E-2</v>
      </c>
    </row>
    <row r="46" spans="1:37" ht="21" x14ac:dyDescent="0.25">
      <c r="A46" s="8" t="s">
        <v>232</v>
      </c>
      <c r="C46" s="7" t="s">
        <v>123</v>
      </c>
      <c r="E46" s="7" t="s">
        <v>123</v>
      </c>
      <c r="G46" s="7" t="s">
        <v>227</v>
      </c>
      <c r="I46" s="7" t="s">
        <v>228</v>
      </c>
      <c r="K46" s="9">
        <v>18</v>
      </c>
      <c r="M46" s="9">
        <v>18</v>
      </c>
      <c r="O46" s="9">
        <v>2499897</v>
      </c>
      <c r="Q46" s="9">
        <v>2499897000000</v>
      </c>
      <c r="S46" s="9">
        <v>2511941113137</v>
      </c>
      <c r="U46" s="9">
        <v>0</v>
      </c>
      <c r="W46" s="9">
        <v>0</v>
      </c>
      <c r="Y46" s="9">
        <v>0</v>
      </c>
      <c r="AA46" s="9">
        <v>0</v>
      </c>
      <c r="AC46" s="9">
        <v>2499897</v>
      </c>
      <c r="AE46" s="9">
        <v>1005000</v>
      </c>
      <c r="AG46" s="9">
        <v>2499897000000</v>
      </c>
      <c r="AI46" s="9">
        <v>2511941113137</v>
      </c>
      <c r="AK46" s="11">
        <v>6.1999999999999998E-3</v>
      </c>
    </row>
    <row r="47" spans="1:37" ht="21" x14ac:dyDescent="0.25">
      <c r="A47" s="8" t="s">
        <v>233</v>
      </c>
      <c r="C47" s="7" t="s">
        <v>123</v>
      </c>
      <c r="E47" s="7" t="s">
        <v>123</v>
      </c>
      <c r="G47" s="7" t="s">
        <v>227</v>
      </c>
      <c r="I47" s="7" t="s">
        <v>228</v>
      </c>
      <c r="K47" s="9">
        <v>18</v>
      </c>
      <c r="M47" s="9">
        <v>18</v>
      </c>
      <c r="O47" s="9">
        <v>599898</v>
      </c>
      <c r="Q47" s="9">
        <v>599898000000</v>
      </c>
      <c r="S47" s="9">
        <v>602788214829</v>
      </c>
      <c r="U47" s="9">
        <v>0</v>
      </c>
      <c r="W47" s="9">
        <v>0</v>
      </c>
      <c r="Y47" s="9">
        <v>0</v>
      </c>
      <c r="AA47" s="9">
        <v>0</v>
      </c>
      <c r="AC47" s="9">
        <v>599898</v>
      </c>
      <c r="AE47" s="9">
        <v>1005000</v>
      </c>
      <c r="AG47" s="9">
        <v>599898000000</v>
      </c>
      <c r="AI47" s="9">
        <v>602788214829</v>
      </c>
      <c r="AK47" s="11">
        <v>1.5E-3</v>
      </c>
    </row>
    <row r="48" spans="1:37" ht="21" x14ac:dyDescent="0.25">
      <c r="A48" s="8" t="s">
        <v>234</v>
      </c>
      <c r="C48" s="7" t="s">
        <v>123</v>
      </c>
      <c r="E48" s="7" t="s">
        <v>123</v>
      </c>
      <c r="G48" s="7" t="s">
        <v>230</v>
      </c>
      <c r="I48" s="7" t="s">
        <v>231</v>
      </c>
      <c r="K48" s="9">
        <v>18</v>
      </c>
      <c r="M48" s="9">
        <v>18</v>
      </c>
      <c r="O48" s="9">
        <v>4799000</v>
      </c>
      <c r="Q48" s="9">
        <v>4799000000000</v>
      </c>
      <c r="S48" s="9">
        <v>4798130181250</v>
      </c>
      <c r="U48" s="9">
        <v>0</v>
      </c>
      <c r="W48" s="9">
        <v>0</v>
      </c>
      <c r="Y48" s="9">
        <v>0</v>
      </c>
      <c r="AA48" s="9">
        <v>0</v>
      </c>
      <c r="AC48" s="9">
        <v>4799000</v>
      </c>
      <c r="AE48" s="9">
        <v>1000000</v>
      </c>
      <c r="AG48" s="9">
        <v>4799000000000</v>
      </c>
      <c r="AI48" s="9">
        <v>4798130181250</v>
      </c>
      <c r="AK48" s="11">
        <v>1.1900000000000001E-2</v>
      </c>
    </row>
    <row r="49" spans="1:37" ht="21" x14ac:dyDescent="0.25">
      <c r="A49" s="8" t="s">
        <v>235</v>
      </c>
      <c r="C49" s="7" t="s">
        <v>123</v>
      </c>
      <c r="E49" s="7" t="s">
        <v>123</v>
      </c>
      <c r="G49" s="7" t="s">
        <v>227</v>
      </c>
      <c r="I49" s="7" t="s">
        <v>228</v>
      </c>
      <c r="K49" s="9">
        <v>18</v>
      </c>
      <c r="M49" s="9">
        <v>18</v>
      </c>
      <c r="O49" s="9">
        <v>599995</v>
      </c>
      <c r="Q49" s="9">
        <v>599995000000</v>
      </c>
      <c r="S49" s="9">
        <v>599886250906</v>
      </c>
      <c r="U49" s="9">
        <v>0</v>
      </c>
      <c r="W49" s="9">
        <v>0</v>
      </c>
      <c r="Y49" s="9">
        <v>0</v>
      </c>
      <c r="AA49" s="9">
        <v>0</v>
      </c>
      <c r="AC49" s="9">
        <v>599995</v>
      </c>
      <c r="AE49" s="9">
        <v>1000000</v>
      </c>
      <c r="AG49" s="9">
        <v>599995000000</v>
      </c>
      <c r="AI49" s="9">
        <v>599886250906</v>
      </c>
      <c r="AK49" s="11">
        <v>1.5E-3</v>
      </c>
    </row>
    <row r="50" spans="1:37" ht="21" x14ac:dyDescent="0.25">
      <c r="A50" s="8" t="s">
        <v>236</v>
      </c>
      <c r="C50" s="7" t="s">
        <v>123</v>
      </c>
      <c r="E50" s="7" t="s">
        <v>123</v>
      </c>
      <c r="G50" s="7" t="s">
        <v>237</v>
      </c>
      <c r="I50" s="7" t="s">
        <v>238</v>
      </c>
      <c r="K50" s="9">
        <v>18</v>
      </c>
      <c r="M50" s="9">
        <v>18</v>
      </c>
      <c r="O50" s="9">
        <v>2039000</v>
      </c>
      <c r="Q50" s="9">
        <v>2039020239668</v>
      </c>
      <c r="S50" s="9">
        <v>2038628392619</v>
      </c>
      <c r="U50" s="9">
        <v>0</v>
      </c>
      <c r="W50" s="9">
        <v>0</v>
      </c>
      <c r="Y50" s="9">
        <v>0</v>
      </c>
      <c r="AA50" s="9">
        <v>0</v>
      </c>
      <c r="AC50" s="9">
        <v>2039000</v>
      </c>
      <c r="AE50" s="9">
        <v>999999</v>
      </c>
      <c r="AG50" s="9">
        <v>2039020239668</v>
      </c>
      <c r="AI50" s="9">
        <v>2038628392644</v>
      </c>
      <c r="AK50" s="11">
        <v>5.0000000000000001E-3</v>
      </c>
    </row>
    <row r="51" spans="1:37" ht="21" x14ac:dyDescent="0.25">
      <c r="A51" s="8" t="s">
        <v>239</v>
      </c>
      <c r="C51" s="7" t="s">
        <v>123</v>
      </c>
      <c r="E51" s="7" t="s">
        <v>123</v>
      </c>
      <c r="G51" s="7" t="s">
        <v>240</v>
      </c>
      <c r="I51" s="7" t="s">
        <v>241</v>
      </c>
      <c r="K51" s="9">
        <v>18</v>
      </c>
      <c r="M51" s="9">
        <v>18</v>
      </c>
      <c r="O51" s="9">
        <v>0</v>
      </c>
      <c r="Q51" s="9">
        <v>0</v>
      </c>
      <c r="S51" s="9">
        <v>0</v>
      </c>
      <c r="U51" s="9">
        <v>5000000</v>
      </c>
      <c r="W51" s="9">
        <v>5000000000000</v>
      </c>
      <c r="Y51" s="9">
        <v>0</v>
      </c>
      <c r="AA51" s="9">
        <v>0</v>
      </c>
      <c r="AC51" s="9">
        <v>5000000</v>
      </c>
      <c r="AE51" s="9">
        <v>1000000</v>
      </c>
      <c r="AG51" s="9">
        <v>5000000000000</v>
      </c>
      <c r="AI51" s="9">
        <v>4999093750000</v>
      </c>
      <c r="AK51" s="11">
        <v>1.24E-2</v>
      </c>
    </row>
    <row r="52" spans="1:37" ht="21" x14ac:dyDescent="0.25">
      <c r="A52" s="8" t="s">
        <v>17</v>
      </c>
      <c r="C52" s="7" t="s">
        <v>242</v>
      </c>
      <c r="E52" s="7" t="s">
        <v>242</v>
      </c>
      <c r="G52" s="7" t="s">
        <v>243</v>
      </c>
      <c r="I52" s="7" t="s">
        <v>244</v>
      </c>
      <c r="K52" s="9">
        <v>18</v>
      </c>
      <c r="M52" s="9">
        <v>18</v>
      </c>
      <c r="O52" s="9">
        <v>0</v>
      </c>
      <c r="Q52" s="9">
        <v>0</v>
      </c>
      <c r="S52" s="9">
        <v>0</v>
      </c>
      <c r="U52" s="9">
        <v>521165929</v>
      </c>
      <c r="W52" s="9">
        <v>716780545514</v>
      </c>
      <c r="Y52" s="9">
        <v>25722676</v>
      </c>
      <c r="AA52" s="9">
        <v>34641628006</v>
      </c>
      <c r="AC52" s="9">
        <v>0</v>
      </c>
      <c r="AE52" s="9">
        <v>0</v>
      </c>
      <c r="AG52" s="9">
        <v>0</v>
      </c>
      <c r="AI52" s="9">
        <v>0</v>
      </c>
      <c r="AK52" s="11">
        <v>0</v>
      </c>
    </row>
    <row r="53" spans="1:37" ht="21" x14ac:dyDescent="0.25">
      <c r="A53" s="8" t="s">
        <v>245</v>
      </c>
      <c r="C53" s="7" t="s">
        <v>123</v>
      </c>
      <c r="E53" s="7" t="s">
        <v>123</v>
      </c>
      <c r="G53" s="7" t="s">
        <v>246</v>
      </c>
      <c r="I53" s="7" t="s">
        <v>247</v>
      </c>
      <c r="K53" s="9">
        <v>18</v>
      </c>
      <c r="M53" s="9">
        <v>18</v>
      </c>
      <c r="O53" s="9">
        <v>0</v>
      </c>
      <c r="Q53" s="9">
        <v>0</v>
      </c>
      <c r="S53" s="9">
        <v>0</v>
      </c>
      <c r="U53" s="9">
        <v>2500000</v>
      </c>
      <c r="W53" s="9">
        <v>2500000000000</v>
      </c>
      <c r="Y53" s="9">
        <v>0</v>
      </c>
      <c r="AA53" s="9">
        <v>0</v>
      </c>
      <c r="AC53" s="9">
        <v>2500000</v>
      </c>
      <c r="AE53" s="9">
        <v>1000000</v>
      </c>
      <c r="AG53" s="9">
        <v>2500000000000</v>
      </c>
      <c r="AI53" s="9">
        <v>2499546875000</v>
      </c>
      <c r="AK53" s="11">
        <v>6.1999999999999998E-3</v>
      </c>
    </row>
    <row r="54" spans="1:37" ht="21" x14ac:dyDescent="0.25">
      <c r="A54" s="8" t="s">
        <v>248</v>
      </c>
      <c r="C54" s="7" t="s">
        <v>242</v>
      </c>
      <c r="E54" s="7" t="s">
        <v>242</v>
      </c>
      <c r="G54" s="7" t="s">
        <v>249</v>
      </c>
      <c r="I54" s="7" t="s">
        <v>250</v>
      </c>
      <c r="K54" s="9">
        <v>18</v>
      </c>
      <c r="M54" s="9">
        <v>18</v>
      </c>
      <c r="O54" s="9">
        <v>999998</v>
      </c>
      <c r="Q54" s="9">
        <v>999998000000</v>
      </c>
      <c r="S54" s="9">
        <v>999998000000</v>
      </c>
      <c r="U54" s="9">
        <v>0</v>
      </c>
      <c r="W54" s="9">
        <v>0</v>
      </c>
      <c r="Y54" s="9">
        <v>0</v>
      </c>
      <c r="AA54" s="9">
        <v>0</v>
      </c>
      <c r="AC54" s="9">
        <v>999998</v>
      </c>
      <c r="AE54" s="9">
        <v>1000000</v>
      </c>
      <c r="AG54" s="9">
        <v>999998000000</v>
      </c>
      <c r="AI54" s="9">
        <v>999998000000</v>
      </c>
      <c r="AK54" s="11">
        <v>2.5000000000000001E-3</v>
      </c>
    </row>
    <row r="55" spans="1:37" ht="21" x14ac:dyDescent="0.25">
      <c r="A55" s="8" t="s">
        <v>251</v>
      </c>
      <c r="C55" s="7" t="s">
        <v>242</v>
      </c>
      <c r="E55" s="7" t="s">
        <v>242</v>
      </c>
      <c r="G55" s="7" t="s">
        <v>249</v>
      </c>
      <c r="I55" s="7" t="s">
        <v>250</v>
      </c>
      <c r="K55" s="9">
        <v>18</v>
      </c>
      <c r="M55" s="9">
        <v>18</v>
      </c>
      <c r="O55" s="9">
        <v>5999998</v>
      </c>
      <c r="Q55" s="9">
        <v>5999998000000</v>
      </c>
      <c r="S55" s="9">
        <v>5999998000000</v>
      </c>
      <c r="U55" s="9">
        <v>0</v>
      </c>
      <c r="W55" s="9">
        <v>0</v>
      </c>
      <c r="Y55" s="9">
        <v>0</v>
      </c>
      <c r="AA55" s="9">
        <v>0</v>
      </c>
      <c r="AC55" s="9">
        <v>5999998</v>
      </c>
      <c r="AE55" s="9">
        <v>1000000</v>
      </c>
      <c r="AG55" s="9">
        <v>5999998000000</v>
      </c>
      <c r="AI55" s="9">
        <v>5999998000000</v>
      </c>
      <c r="AK55" s="11">
        <v>1.49E-2</v>
      </c>
    </row>
    <row r="56" spans="1:37" ht="21" x14ac:dyDescent="0.25">
      <c r="A56" s="8" t="s">
        <v>252</v>
      </c>
      <c r="C56" s="7" t="s">
        <v>242</v>
      </c>
      <c r="E56" s="7" t="s">
        <v>242</v>
      </c>
      <c r="G56" s="7" t="s">
        <v>249</v>
      </c>
      <c r="I56" s="7" t="s">
        <v>250</v>
      </c>
      <c r="K56" s="9">
        <v>18</v>
      </c>
      <c r="M56" s="9">
        <v>18</v>
      </c>
      <c r="O56" s="9">
        <v>3999800</v>
      </c>
      <c r="Q56" s="9">
        <v>3999800000000</v>
      </c>
      <c r="S56" s="9">
        <v>3999800000000</v>
      </c>
      <c r="U56" s="9">
        <v>0</v>
      </c>
      <c r="W56" s="9">
        <v>0</v>
      </c>
      <c r="Y56" s="9">
        <v>0</v>
      </c>
      <c r="AA56" s="9">
        <v>0</v>
      </c>
      <c r="AC56" s="9">
        <v>3999800</v>
      </c>
      <c r="AE56" s="9">
        <v>1000000</v>
      </c>
      <c r="AG56" s="9">
        <v>3999800000000</v>
      </c>
      <c r="AI56" s="9">
        <v>3999800000000</v>
      </c>
      <c r="AK56" s="11">
        <v>9.9000000000000008E-3</v>
      </c>
    </row>
    <row r="57" spans="1:37" ht="21" x14ac:dyDescent="0.25">
      <c r="A57" s="8" t="s">
        <v>253</v>
      </c>
      <c r="C57" s="7" t="s">
        <v>242</v>
      </c>
      <c r="E57" s="7" t="s">
        <v>242</v>
      </c>
      <c r="G57" s="7" t="s">
        <v>249</v>
      </c>
      <c r="I57" s="7" t="s">
        <v>250</v>
      </c>
      <c r="K57" s="9">
        <v>18</v>
      </c>
      <c r="M57" s="9">
        <v>18</v>
      </c>
      <c r="O57" s="9">
        <v>999800</v>
      </c>
      <c r="Q57" s="9">
        <v>999800000000</v>
      </c>
      <c r="S57" s="9">
        <v>999800000000</v>
      </c>
      <c r="U57" s="9">
        <v>0</v>
      </c>
      <c r="W57" s="9">
        <v>0</v>
      </c>
      <c r="Y57" s="9">
        <v>0</v>
      </c>
      <c r="AA57" s="9">
        <v>0</v>
      </c>
      <c r="AC57" s="9">
        <v>999800</v>
      </c>
      <c r="AE57" s="9">
        <v>1000000</v>
      </c>
      <c r="AG57" s="9">
        <v>999800000000</v>
      </c>
      <c r="AI57" s="9">
        <v>999800000000</v>
      </c>
      <c r="AK57" s="11">
        <v>2.5000000000000001E-3</v>
      </c>
    </row>
    <row r="58" spans="1:37" ht="19.5" thickBot="1" x14ac:dyDescent="0.3">
      <c r="O58" s="14">
        <f>SUM(O9:O57)</f>
        <v>208942687</v>
      </c>
      <c r="Q58" s="14">
        <f>SUM(Q9:Q57)</f>
        <v>218647756144132</v>
      </c>
      <c r="S58" s="14">
        <f>SUM(S9:S57)</f>
        <v>231418929926590</v>
      </c>
      <c r="U58" s="14">
        <f>SUM(U9:U57)</f>
        <v>534028709</v>
      </c>
      <c r="W58" s="14">
        <f>SUM(W9:W57)</f>
        <v>13583381422177</v>
      </c>
      <c r="Y58" s="14">
        <f>SUM(Y9:Y57)</f>
        <v>28433476</v>
      </c>
      <c r="AA58" s="14">
        <f>SUM(AA9:AA57)</f>
        <v>6084983360146</v>
      </c>
      <c r="AC58" s="14">
        <f>SUM(AC9:AC57)</f>
        <v>219094667</v>
      </c>
      <c r="AE58" s="14">
        <f>SUM(AE9:AE57)</f>
        <v>56298742</v>
      </c>
      <c r="AG58" s="14">
        <f>SUM(AG9:AG57)</f>
        <v>226514091243195</v>
      </c>
      <c r="AI58" s="14">
        <f>SUM(AI9:AI57)</f>
        <v>239310553812348</v>
      </c>
      <c r="AK58" s="13">
        <f>SUM(AK9:AK57)</f>
        <v>0.59259999999999979</v>
      </c>
    </row>
    <row r="59" spans="1:37" ht="19.5" thickTop="1" x14ac:dyDescent="0.25"/>
    <row r="60" spans="1:37" x14ac:dyDescent="0.25">
      <c r="AI60" s="9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1"/>
  <sheetViews>
    <sheetView rightToLeft="1" workbookViewId="0">
      <selection activeCell="I16" sqref="I16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</row>
    <row r="3" spans="1:12" ht="30" x14ac:dyDescent="0.45"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</row>
    <row r="4" spans="1:12" ht="30" x14ac:dyDescent="0.45"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</row>
    <row r="6" spans="1:12" ht="30" x14ac:dyDescent="0.45">
      <c r="A6" s="20" t="s">
        <v>3</v>
      </c>
      <c r="C6" s="20" t="s">
        <v>6</v>
      </c>
      <c r="D6" s="20" t="s">
        <v>6</v>
      </c>
      <c r="E6" s="20" t="s">
        <v>6</v>
      </c>
      <c r="F6" s="20" t="s">
        <v>6</v>
      </c>
      <c r="G6" s="20" t="s">
        <v>6</v>
      </c>
      <c r="H6" s="20" t="s">
        <v>6</v>
      </c>
      <c r="I6" s="20" t="s">
        <v>6</v>
      </c>
      <c r="J6" s="20" t="s">
        <v>6</v>
      </c>
      <c r="K6" s="20" t="s">
        <v>6</v>
      </c>
      <c r="L6" s="20" t="s">
        <v>6</v>
      </c>
    </row>
    <row r="7" spans="1:12" ht="30" x14ac:dyDescent="0.45">
      <c r="A7" s="20" t="s">
        <v>3</v>
      </c>
      <c r="C7" s="20" t="s">
        <v>7</v>
      </c>
      <c r="E7" s="20" t="s">
        <v>254</v>
      </c>
      <c r="G7" s="20" t="s">
        <v>255</v>
      </c>
      <c r="I7" s="20" t="s">
        <v>256</v>
      </c>
      <c r="K7" s="20" t="s">
        <v>257</v>
      </c>
    </row>
    <row r="8" spans="1:12" ht="21" x14ac:dyDescent="0.55000000000000004">
      <c r="A8" s="2" t="s">
        <v>223</v>
      </c>
      <c r="C8" s="3">
        <v>3890450</v>
      </c>
      <c r="E8" s="3">
        <v>1000000</v>
      </c>
      <c r="G8" s="3">
        <v>1000000</v>
      </c>
      <c r="I8" s="1" t="s">
        <v>16</v>
      </c>
      <c r="K8" s="3">
        <v>3890450000000</v>
      </c>
    </row>
    <row r="9" spans="1:12" ht="21" x14ac:dyDescent="0.55000000000000004">
      <c r="A9" s="2" t="s">
        <v>165</v>
      </c>
      <c r="C9" s="3">
        <v>1741500</v>
      </c>
      <c r="E9" s="3">
        <v>976300</v>
      </c>
      <c r="G9" s="3">
        <v>1000000</v>
      </c>
      <c r="I9" s="1" t="s">
        <v>258</v>
      </c>
      <c r="K9" s="3">
        <v>1741500000000</v>
      </c>
    </row>
    <row r="10" spans="1:12" ht="21" x14ac:dyDescent="0.55000000000000004">
      <c r="A10" s="2" t="s">
        <v>203</v>
      </c>
      <c r="C10" s="3">
        <v>1290000</v>
      </c>
      <c r="E10" s="3">
        <v>985000</v>
      </c>
      <c r="G10" s="3">
        <v>935166</v>
      </c>
      <c r="I10" s="1" t="s">
        <v>259</v>
      </c>
      <c r="K10" s="3">
        <v>1206364140000</v>
      </c>
    </row>
    <row r="11" spans="1:12" ht="21" x14ac:dyDescent="0.55000000000000004">
      <c r="A11" s="2" t="s">
        <v>209</v>
      </c>
      <c r="C11" s="3">
        <v>5273061</v>
      </c>
      <c r="E11" s="3">
        <v>970000</v>
      </c>
      <c r="G11" s="3">
        <v>982571</v>
      </c>
      <c r="I11" s="1" t="s">
        <v>260</v>
      </c>
      <c r="K11" s="3">
        <v>5181156819831</v>
      </c>
    </row>
    <row r="12" spans="1:12" ht="21" x14ac:dyDescent="0.55000000000000004">
      <c r="A12" s="2" t="s">
        <v>212</v>
      </c>
      <c r="C12" s="3">
        <v>9909800</v>
      </c>
      <c r="E12" s="3">
        <v>969000</v>
      </c>
      <c r="G12" s="3">
        <v>987930</v>
      </c>
      <c r="I12" s="1" t="s">
        <v>261</v>
      </c>
      <c r="K12" s="3">
        <v>9790188714000</v>
      </c>
    </row>
    <row r="13" spans="1:12" ht="21" x14ac:dyDescent="0.55000000000000004">
      <c r="A13" s="2" t="s">
        <v>214</v>
      </c>
      <c r="C13" s="3">
        <v>8955700</v>
      </c>
      <c r="E13" s="3">
        <v>1006330</v>
      </c>
      <c r="G13" s="3">
        <v>959055</v>
      </c>
      <c r="I13" s="1" t="s">
        <v>262</v>
      </c>
      <c r="K13" s="3">
        <v>8589008863500</v>
      </c>
    </row>
    <row r="14" spans="1:12" ht="21" x14ac:dyDescent="0.55000000000000004">
      <c r="A14" s="2" t="s">
        <v>217</v>
      </c>
      <c r="C14" s="3">
        <v>5003500</v>
      </c>
      <c r="E14" s="3">
        <v>996900</v>
      </c>
      <c r="G14" s="3">
        <v>998840</v>
      </c>
      <c r="I14" s="1" t="s">
        <v>263</v>
      </c>
      <c r="K14" s="3">
        <v>4997695940000</v>
      </c>
    </row>
    <row r="15" spans="1:12" ht="21" x14ac:dyDescent="0.55000000000000004">
      <c r="A15" s="2" t="s">
        <v>220</v>
      </c>
      <c r="C15" s="3">
        <v>4550000</v>
      </c>
      <c r="E15" s="3">
        <v>929430</v>
      </c>
      <c r="G15" s="3">
        <v>943923</v>
      </c>
      <c r="I15" s="1" t="s">
        <v>264</v>
      </c>
      <c r="K15" s="3">
        <v>4294849650000</v>
      </c>
    </row>
    <row r="16" spans="1:12" ht="21" x14ac:dyDescent="0.55000000000000004">
      <c r="A16" s="2" t="s">
        <v>150</v>
      </c>
      <c r="C16" s="3">
        <v>705498</v>
      </c>
      <c r="E16" s="3">
        <v>1474559</v>
      </c>
      <c r="G16" s="3">
        <v>1622014</v>
      </c>
      <c r="I16" s="1" t="s">
        <v>265</v>
      </c>
      <c r="K16" s="3">
        <v>1144327632972</v>
      </c>
    </row>
    <row r="17" spans="1:11" ht="21" x14ac:dyDescent="0.55000000000000004">
      <c r="A17" s="2" t="s">
        <v>192</v>
      </c>
      <c r="C17" s="3">
        <v>8440100</v>
      </c>
      <c r="E17" s="3">
        <v>960000</v>
      </c>
      <c r="G17" s="3">
        <v>954543</v>
      </c>
      <c r="I17" s="1" t="s">
        <v>266</v>
      </c>
      <c r="K17" s="3">
        <v>8056438374300</v>
      </c>
    </row>
    <row r="18" spans="1:11" ht="21" x14ac:dyDescent="0.55000000000000004">
      <c r="A18" s="2" t="s">
        <v>195</v>
      </c>
      <c r="C18" s="3">
        <v>4035000</v>
      </c>
      <c r="E18" s="3">
        <v>967210</v>
      </c>
      <c r="G18" s="3">
        <v>967717</v>
      </c>
      <c r="I18" s="1" t="s">
        <v>30</v>
      </c>
      <c r="K18" s="3">
        <v>3904738095000</v>
      </c>
    </row>
    <row r="19" spans="1:11" ht="21" x14ac:dyDescent="0.55000000000000004">
      <c r="A19" s="2" t="s">
        <v>198</v>
      </c>
      <c r="C19" s="3">
        <v>3805000</v>
      </c>
      <c r="E19" s="3">
        <v>964870</v>
      </c>
      <c r="G19" s="3">
        <v>934150</v>
      </c>
      <c r="I19" s="1" t="s">
        <v>267</v>
      </c>
      <c r="K19" s="3">
        <v>3554440750000</v>
      </c>
    </row>
    <row r="20" spans="1:11" ht="21" x14ac:dyDescent="0.55000000000000004">
      <c r="A20" s="2" t="s">
        <v>200</v>
      </c>
      <c r="C20" s="3">
        <v>15360900</v>
      </c>
      <c r="E20" s="3">
        <v>1010000</v>
      </c>
      <c r="G20" s="3">
        <v>967241</v>
      </c>
      <c r="I20" s="1" t="s">
        <v>268</v>
      </c>
      <c r="K20" s="3">
        <v>14857692276900</v>
      </c>
    </row>
    <row r="21" spans="1:11" ht="21" x14ac:dyDescent="0.55000000000000004">
      <c r="A21" s="2" t="s">
        <v>239</v>
      </c>
      <c r="C21" s="3">
        <v>5000000</v>
      </c>
      <c r="E21" s="3">
        <v>1000000</v>
      </c>
      <c r="G21" s="3">
        <v>1000000</v>
      </c>
      <c r="I21" s="1" t="s">
        <v>16</v>
      </c>
      <c r="K21" s="3">
        <v>5000000000000</v>
      </c>
    </row>
  </sheetData>
  <mergeCells count="10">
    <mergeCell ref="A6:A7"/>
    <mergeCell ref="C7"/>
    <mergeCell ref="E7"/>
    <mergeCell ref="G7"/>
    <mergeCell ref="I7"/>
    <mergeCell ref="K7"/>
    <mergeCell ref="C6:L6"/>
    <mergeCell ref="B2:F2"/>
    <mergeCell ref="B3:F3"/>
    <mergeCell ref="B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74"/>
  <sheetViews>
    <sheetView rightToLeft="1" topLeftCell="A58" workbookViewId="0">
      <selection activeCell="K70" sqref="K70"/>
    </sheetView>
  </sheetViews>
  <sheetFormatPr defaultRowHeight="18.75" x14ac:dyDescent="0.25"/>
  <cols>
    <col min="1" max="1" width="28.5703125" style="7" bestFit="1" customWidth="1"/>
    <col min="2" max="2" width="1" style="7" customWidth="1"/>
    <col min="3" max="3" width="24.5703125" style="7" bestFit="1" customWidth="1"/>
    <col min="4" max="4" width="1" style="7" customWidth="1"/>
    <col min="5" max="5" width="14.42578125" style="7" bestFit="1" customWidth="1"/>
    <col min="6" max="6" width="1" style="7" customWidth="1"/>
    <col min="7" max="7" width="15.85546875" style="7" bestFit="1" customWidth="1"/>
    <col min="8" max="8" width="1" style="7" customWidth="1"/>
    <col min="9" max="9" width="11.5703125" style="7" bestFit="1" customWidth="1"/>
    <col min="10" max="10" width="1" style="7" customWidth="1"/>
    <col min="11" max="11" width="20" style="7" bestFit="1" customWidth="1"/>
    <col min="12" max="12" width="1" style="7" customWidth="1"/>
    <col min="13" max="13" width="20.140625" style="7" bestFit="1" customWidth="1"/>
    <col min="14" max="14" width="1" style="7" customWidth="1"/>
    <col min="15" max="15" width="20.140625" style="7" bestFit="1" customWidth="1"/>
    <col min="16" max="16" width="1" style="7" customWidth="1"/>
    <col min="17" max="17" width="20" style="7" bestFit="1" customWidth="1"/>
    <col min="18" max="18" width="1" style="7" customWidth="1"/>
    <col min="19" max="19" width="26.7109375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30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30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30" x14ac:dyDescent="0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30" x14ac:dyDescent="0.25">
      <c r="A6" s="20" t="s">
        <v>270</v>
      </c>
      <c r="C6" s="20" t="s">
        <v>271</v>
      </c>
      <c r="D6" s="20" t="s">
        <v>271</v>
      </c>
      <c r="E6" s="20" t="s">
        <v>271</v>
      </c>
      <c r="F6" s="20" t="s">
        <v>271</v>
      </c>
      <c r="G6" s="20" t="s">
        <v>271</v>
      </c>
      <c r="H6" s="20" t="s">
        <v>271</v>
      </c>
      <c r="I6" s="20" t="s">
        <v>271</v>
      </c>
      <c r="K6" s="20" t="s">
        <v>4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30" x14ac:dyDescent="0.25">
      <c r="A7" s="20" t="s">
        <v>270</v>
      </c>
      <c r="C7" s="20" t="s">
        <v>272</v>
      </c>
      <c r="E7" s="20" t="s">
        <v>273</v>
      </c>
      <c r="G7" s="20" t="s">
        <v>274</v>
      </c>
      <c r="I7" s="20" t="s">
        <v>120</v>
      </c>
      <c r="K7" s="20" t="s">
        <v>275</v>
      </c>
      <c r="M7" s="20" t="s">
        <v>276</v>
      </c>
      <c r="O7" s="20" t="s">
        <v>277</v>
      </c>
      <c r="Q7" s="20" t="s">
        <v>275</v>
      </c>
      <c r="S7" s="20" t="s">
        <v>269</v>
      </c>
    </row>
    <row r="8" spans="1:19" ht="21" x14ac:dyDescent="0.25">
      <c r="A8" s="8" t="s">
        <v>278</v>
      </c>
      <c r="C8" s="7" t="s">
        <v>279</v>
      </c>
      <c r="E8" s="7" t="s">
        <v>280</v>
      </c>
      <c r="G8" s="7" t="s">
        <v>281</v>
      </c>
      <c r="I8" s="9">
        <v>0</v>
      </c>
      <c r="K8" s="9">
        <v>1389234341680</v>
      </c>
      <c r="M8" s="9">
        <v>66525830351412</v>
      </c>
      <c r="O8" s="9">
        <v>66454949604210</v>
      </c>
      <c r="Q8" s="9">
        <v>1460115088882</v>
      </c>
      <c r="S8" s="11">
        <v>3.5999999999999999E-3</v>
      </c>
    </row>
    <row r="9" spans="1:19" ht="21" x14ac:dyDescent="0.25">
      <c r="A9" s="8" t="s">
        <v>282</v>
      </c>
      <c r="C9" s="7" t="s">
        <v>283</v>
      </c>
      <c r="E9" s="7" t="s">
        <v>280</v>
      </c>
      <c r="G9" s="7" t="s">
        <v>284</v>
      </c>
      <c r="I9" s="9">
        <v>10</v>
      </c>
      <c r="K9" s="9">
        <v>124005267</v>
      </c>
      <c r="M9" s="9">
        <v>161087660862</v>
      </c>
      <c r="O9" s="9">
        <v>133355024606</v>
      </c>
      <c r="Q9" s="9">
        <v>27856641523</v>
      </c>
      <c r="S9" s="11">
        <v>1E-4</v>
      </c>
    </row>
    <row r="10" spans="1:19" ht="21" x14ac:dyDescent="0.25">
      <c r="A10" s="8" t="s">
        <v>285</v>
      </c>
      <c r="C10" s="7" t="s">
        <v>286</v>
      </c>
      <c r="E10" s="7" t="s">
        <v>280</v>
      </c>
      <c r="G10" s="7" t="s">
        <v>287</v>
      </c>
      <c r="I10" s="9">
        <v>0</v>
      </c>
      <c r="K10" s="9">
        <v>32020437807</v>
      </c>
      <c r="M10" s="9">
        <v>710588592059</v>
      </c>
      <c r="O10" s="9">
        <v>742598777807</v>
      </c>
      <c r="Q10" s="9">
        <v>10252059</v>
      </c>
      <c r="S10" s="11">
        <v>0</v>
      </c>
    </row>
    <row r="11" spans="1:19" ht="21" x14ac:dyDescent="0.25">
      <c r="A11" s="8" t="s">
        <v>288</v>
      </c>
      <c r="C11" s="7" t="s">
        <v>289</v>
      </c>
      <c r="E11" s="7" t="s">
        <v>280</v>
      </c>
      <c r="G11" s="7" t="s">
        <v>290</v>
      </c>
      <c r="I11" s="9">
        <v>10</v>
      </c>
      <c r="K11" s="9">
        <v>1973690672</v>
      </c>
      <c r="M11" s="9">
        <v>2219538867122</v>
      </c>
      <c r="O11" s="9">
        <v>2221512170000</v>
      </c>
      <c r="Q11" s="9">
        <v>387794</v>
      </c>
      <c r="S11" s="11">
        <v>0</v>
      </c>
    </row>
    <row r="12" spans="1:19" ht="21" x14ac:dyDescent="0.25">
      <c r="A12" s="8" t="s">
        <v>282</v>
      </c>
      <c r="C12" s="7" t="s">
        <v>291</v>
      </c>
      <c r="E12" s="7" t="s">
        <v>280</v>
      </c>
      <c r="G12" s="7" t="s">
        <v>292</v>
      </c>
      <c r="I12" s="9">
        <v>10</v>
      </c>
      <c r="K12" s="9">
        <v>183467258</v>
      </c>
      <c r="M12" s="9">
        <v>1203598</v>
      </c>
      <c r="O12" s="9">
        <v>420000</v>
      </c>
      <c r="Q12" s="9">
        <v>184250856</v>
      </c>
      <c r="S12" s="11">
        <v>0</v>
      </c>
    </row>
    <row r="13" spans="1:19" ht="21" x14ac:dyDescent="0.25">
      <c r="A13" s="8" t="s">
        <v>293</v>
      </c>
      <c r="C13" s="7" t="s">
        <v>294</v>
      </c>
      <c r="E13" s="7" t="s">
        <v>295</v>
      </c>
      <c r="G13" s="7" t="s">
        <v>296</v>
      </c>
      <c r="I13" s="9">
        <v>0</v>
      </c>
      <c r="K13" s="9">
        <v>82412563</v>
      </c>
      <c r="M13" s="9">
        <v>19281533819773</v>
      </c>
      <c r="O13" s="9">
        <v>19281560110300</v>
      </c>
      <c r="Q13" s="9">
        <v>56122036</v>
      </c>
      <c r="S13" s="11">
        <v>0</v>
      </c>
    </row>
    <row r="14" spans="1:19" ht="21" x14ac:dyDescent="0.25">
      <c r="A14" s="8" t="s">
        <v>282</v>
      </c>
      <c r="C14" s="7" t="s">
        <v>297</v>
      </c>
      <c r="E14" s="7" t="s">
        <v>295</v>
      </c>
      <c r="G14" s="7" t="s">
        <v>298</v>
      </c>
      <c r="I14" s="9">
        <v>0</v>
      </c>
      <c r="K14" s="9">
        <v>50000000</v>
      </c>
      <c r="M14" s="9">
        <v>0</v>
      </c>
      <c r="O14" s="9">
        <v>0</v>
      </c>
      <c r="Q14" s="9">
        <v>50000000</v>
      </c>
      <c r="S14" s="11">
        <v>0</v>
      </c>
    </row>
    <row r="15" spans="1:19" ht="21" x14ac:dyDescent="0.25">
      <c r="A15" s="8" t="s">
        <v>299</v>
      </c>
      <c r="C15" s="7" t="s">
        <v>300</v>
      </c>
      <c r="E15" s="7" t="s">
        <v>301</v>
      </c>
      <c r="G15" s="7" t="s">
        <v>302</v>
      </c>
      <c r="I15" s="9">
        <v>0</v>
      </c>
      <c r="K15" s="9">
        <v>27515</v>
      </c>
      <c r="M15" s="9">
        <v>0</v>
      </c>
      <c r="O15" s="9">
        <v>0</v>
      </c>
      <c r="Q15" s="9">
        <v>27515</v>
      </c>
      <c r="S15" s="11">
        <v>0</v>
      </c>
    </row>
    <row r="16" spans="1:19" ht="21" x14ac:dyDescent="0.25">
      <c r="A16" s="8" t="s">
        <v>303</v>
      </c>
      <c r="C16" s="7" t="s">
        <v>304</v>
      </c>
      <c r="E16" s="7" t="s">
        <v>280</v>
      </c>
      <c r="G16" s="7" t="s">
        <v>305</v>
      </c>
      <c r="I16" s="9">
        <v>10</v>
      </c>
      <c r="K16" s="9">
        <v>401142660</v>
      </c>
      <c r="M16" s="9">
        <v>3378510</v>
      </c>
      <c r="O16" s="9">
        <v>618516</v>
      </c>
      <c r="Q16" s="9">
        <v>403902654</v>
      </c>
      <c r="S16" s="11">
        <v>0</v>
      </c>
    </row>
    <row r="17" spans="1:19" ht="21" x14ac:dyDescent="0.25">
      <c r="A17" s="8" t="s">
        <v>306</v>
      </c>
      <c r="C17" s="7" t="s">
        <v>307</v>
      </c>
      <c r="E17" s="7" t="s">
        <v>280</v>
      </c>
      <c r="G17" s="7" t="s">
        <v>308</v>
      </c>
      <c r="I17" s="9">
        <v>0</v>
      </c>
      <c r="K17" s="9">
        <v>104054</v>
      </c>
      <c r="M17" s="9">
        <v>0</v>
      </c>
      <c r="O17" s="9">
        <v>0</v>
      </c>
      <c r="Q17" s="9">
        <v>104054</v>
      </c>
      <c r="S17" s="11">
        <v>0</v>
      </c>
    </row>
    <row r="18" spans="1:19" ht="21" x14ac:dyDescent="0.25">
      <c r="A18" s="8" t="s">
        <v>309</v>
      </c>
      <c r="C18" s="7" t="s">
        <v>310</v>
      </c>
      <c r="E18" s="7" t="s">
        <v>280</v>
      </c>
      <c r="G18" s="7" t="s">
        <v>311</v>
      </c>
      <c r="I18" s="9">
        <v>10</v>
      </c>
      <c r="K18" s="9">
        <v>639084</v>
      </c>
      <c r="M18" s="9">
        <v>5382</v>
      </c>
      <c r="O18" s="9">
        <v>420000</v>
      </c>
      <c r="Q18" s="9">
        <v>224466</v>
      </c>
      <c r="S18" s="11">
        <v>0</v>
      </c>
    </row>
    <row r="19" spans="1:19" ht="21" x14ac:dyDescent="0.25">
      <c r="A19" s="8" t="s">
        <v>312</v>
      </c>
      <c r="C19" s="7" t="s">
        <v>313</v>
      </c>
      <c r="E19" s="7" t="s">
        <v>280</v>
      </c>
      <c r="G19" s="7" t="s">
        <v>314</v>
      </c>
      <c r="I19" s="9">
        <v>0</v>
      </c>
      <c r="K19" s="9">
        <v>3530437</v>
      </c>
      <c r="M19" s="9">
        <v>25479463200</v>
      </c>
      <c r="O19" s="9">
        <v>25481670000</v>
      </c>
      <c r="Q19" s="9">
        <v>1323637</v>
      </c>
      <c r="S19" s="11">
        <v>0</v>
      </c>
    </row>
    <row r="20" spans="1:19" ht="21" x14ac:dyDescent="0.25">
      <c r="A20" s="8" t="s">
        <v>315</v>
      </c>
      <c r="C20" s="7" t="s">
        <v>316</v>
      </c>
      <c r="E20" s="7" t="s">
        <v>280</v>
      </c>
      <c r="G20" s="7" t="s">
        <v>317</v>
      </c>
      <c r="I20" s="9">
        <v>0</v>
      </c>
      <c r="K20" s="9">
        <v>84037486</v>
      </c>
      <c r="M20" s="9">
        <v>233503890409</v>
      </c>
      <c r="O20" s="9">
        <v>233587130000</v>
      </c>
      <c r="Q20" s="9">
        <v>797895</v>
      </c>
      <c r="S20" s="11">
        <v>0</v>
      </c>
    </row>
    <row r="21" spans="1:19" ht="21" x14ac:dyDescent="0.25">
      <c r="A21" s="8" t="s">
        <v>318</v>
      </c>
      <c r="C21" s="7" t="s">
        <v>319</v>
      </c>
      <c r="E21" s="7" t="s">
        <v>280</v>
      </c>
      <c r="G21" s="7" t="s">
        <v>320</v>
      </c>
      <c r="I21" s="9">
        <v>0</v>
      </c>
      <c r="K21" s="9">
        <v>37338106164</v>
      </c>
      <c r="M21" s="9">
        <v>15456823676903</v>
      </c>
      <c r="O21" s="9">
        <v>15190096067756</v>
      </c>
      <c r="Q21" s="9">
        <v>304065715311</v>
      </c>
      <c r="S21" s="11">
        <v>8.0000000000000004E-4</v>
      </c>
    </row>
    <row r="22" spans="1:19" ht="21" x14ac:dyDescent="0.25">
      <c r="A22" s="8" t="s">
        <v>321</v>
      </c>
      <c r="C22" s="7" t="s">
        <v>322</v>
      </c>
      <c r="E22" s="7" t="s">
        <v>280</v>
      </c>
      <c r="G22" s="7" t="s">
        <v>323</v>
      </c>
      <c r="I22" s="9">
        <v>0</v>
      </c>
      <c r="K22" s="9">
        <v>446242</v>
      </c>
      <c r="M22" s="9">
        <v>0</v>
      </c>
      <c r="O22" s="9">
        <v>0</v>
      </c>
      <c r="Q22" s="9">
        <v>446242</v>
      </c>
      <c r="S22" s="11">
        <v>0</v>
      </c>
    </row>
    <row r="23" spans="1:19" ht="21" x14ac:dyDescent="0.25">
      <c r="A23" s="8" t="s">
        <v>324</v>
      </c>
      <c r="C23" s="7" t="s">
        <v>325</v>
      </c>
      <c r="E23" s="7" t="s">
        <v>280</v>
      </c>
      <c r="G23" s="7" t="s">
        <v>326</v>
      </c>
      <c r="I23" s="9">
        <v>0</v>
      </c>
      <c r="K23" s="9">
        <v>43078</v>
      </c>
      <c r="M23" s="9">
        <v>0</v>
      </c>
      <c r="O23" s="9">
        <v>0</v>
      </c>
      <c r="Q23" s="9">
        <v>43078</v>
      </c>
      <c r="S23" s="11">
        <v>0</v>
      </c>
    </row>
    <row r="24" spans="1:19" ht="21" x14ac:dyDescent="0.25">
      <c r="A24" s="8" t="s">
        <v>327</v>
      </c>
      <c r="C24" s="7" t="s">
        <v>328</v>
      </c>
      <c r="E24" s="7" t="s">
        <v>280</v>
      </c>
      <c r="G24" s="7" t="s">
        <v>329</v>
      </c>
      <c r="I24" s="9">
        <v>10</v>
      </c>
      <c r="K24" s="9">
        <v>374504</v>
      </c>
      <c r="M24" s="9">
        <v>3181</v>
      </c>
      <c r="O24" s="9">
        <v>0</v>
      </c>
      <c r="Q24" s="9">
        <v>377685</v>
      </c>
      <c r="S24" s="11">
        <v>0</v>
      </c>
    </row>
    <row r="25" spans="1:19" ht="21" x14ac:dyDescent="0.25">
      <c r="A25" s="8" t="s">
        <v>330</v>
      </c>
      <c r="C25" s="7" t="s">
        <v>331</v>
      </c>
      <c r="E25" s="7" t="s">
        <v>280</v>
      </c>
      <c r="G25" s="7" t="s">
        <v>332</v>
      </c>
      <c r="I25" s="9">
        <v>10</v>
      </c>
      <c r="K25" s="9">
        <v>10000</v>
      </c>
      <c r="M25" s="9">
        <v>0</v>
      </c>
      <c r="O25" s="9">
        <v>0</v>
      </c>
      <c r="Q25" s="9">
        <v>10000</v>
      </c>
      <c r="S25" s="11">
        <v>0</v>
      </c>
    </row>
    <row r="26" spans="1:19" ht="21" x14ac:dyDescent="0.25">
      <c r="A26" s="8" t="s">
        <v>333</v>
      </c>
      <c r="C26" s="7" t="s">
        <v>334</v>
      </c>
      <c r="E26" s="7" t="s">
        <v>280</v>
      </c>
      <c r="G26" s="7" t="s">
        <v>335</v>
      </c>
      <c r="I26" s="9">
        <v>0</v>
      </c>
      <c r="K26" s="9">
        <v>59620897</v>
      </c>
      <c r="M26" s="9">
        <v>6735630136986</v>
      </c>
      <c r="O26" s="9">
        <v>6730758800000</v>
      </c>
      <c r="Q26" s="9">
        <v>4930957883</v>
      </c>
      <c r="S26" s="11">
        <v>0</v>
      </c>
    </row>
    <row r="27" spans="1:19" ht="21" x14ac:dyDescent="0.25">
      <c r="A27" s="8" t="s">
        <v>336</v>
      </c>
      <c r="C27" s="7" t="s">
        <v>337</v>
      </c>
      <c r="E27" s="7" t="s">
        <v>295</v>
      </c>
      <c r="G27" s="7" t="s">
        <v>338</v>
      </c>
      <c r="I27" s="9">
        <v>0</v>
      </c>
      <c r="K27" s="9">
        <v>10074298</v>
      </c>
      <c r="M27" s="9">
        <v>3600000000000</v>
      </c>
      <c r="O27" s="9">
        <v>3600000440000</v>
      </c>
      <c r="Q27" s="9">
        <v>9634298</v>
      </c>
      <c r="S27" s="11">
        <v>0</v>
      </c>
    </row>
    <row r="28" spans="1:19" ht="21" x14ac:dyDescent="0.25">
      <c r="A28" s="8" t="s">
        <v>327</v>
      </c>
      <c r="C28" s="7" t="s">
        <v>339</v>
      </c>
      <c r="E28" s="7" t="s">
        <v>301</v>
      </c>
      <c r="G28" s="7" t="s">
        <v>187</v>
      </c>
      <c r="I28" s="9">
        <v>0</v>
      </c>
      <c r="K28" s="9">
        <v>750000</v>
      </c>
      <c r="M28" s="9">
        <v>0</v>
      </c>
      <c r="O28" s="9">
        <v>420000</v>
      </c>
      <c r="Q28" s="9">
        <v>330000</v>
      </c>
      <c r="S28" s="11">
        <v>0</v>
      </c>
    </row>
    <row r="29" spans="1:19" ht="21" x14ac:dyDescent="0.25">
      <c r="A29" s="8" t="s">
        <v>340</v>
      </c>
      <c r="C29" s="7" t="s">
        <v>341</v>
      </c>
      <c r="E29" s="7" t="s">
        <v>280</v>
      </c>
      <c r="G29" s="7" t="s">
        <v>342</v>
      </c>
      <c r="I29" s="9">
        <v>8</v>
      </c>
      <c r="K29" s="9">
        <v>3881000</v>
      </c>
      <c r="M29" s="9">
        <v>23515</v>
      </c>
      <c r="O29" s="9">
        <v>420000</v>
      </c>
      <c r="Q29" s="9">
        <v>3484515</v>
      </c>
      <c r="S29" s="11">
        <v>0</v>
      </c>
    </row>
    <row r="30" spans="1:19" ht="21" x14ac:dyDescent="0.25">
      <c r="A30" s="8" t="s">
        <v>343</v>
      </c>
      <c r="C30" s="7" t="s">
        <v>344</v>
      </c>
      <c r="E30" s="7" t="s">
        <v>345</v>
      </c>
      <c r="G30" s="7" t="s">
        <v>346</v>
      </c>
      <c r="I30" s="9">
        <v>18</v>
      </c>
      <c r="K30" s="9">
        <v>1000000000000</v>
      </c>
      <c r="M30" s="9">
        <v>0</v>
      </c>
      <c r="O30" s="9">
        <v>1000000000000</v>
      </c>
      <c r="Q30" s="9">
        <v>0</v>
      </c>
      <c r="S30" s="11">
        <v>0</v>
      </c>
    </row>
    <row r="31" spans="1:19" ht="21" x14ac:dyDescent="0.25">
      <c r="A31" s="8" t="s">
        <v>347</v>
      </c>
      <c r="C31" s="7" t="s">
        <v>348</v>
      </c>
      <c r="E31" s="7" t="s">
        <v>301</v>
      </c>
      <c r="G31" s="7" t="s">
        <v>349</v>
      </c>
      <c r="I31" s="9">
        <v>0</v>
      </c>
      <c r="K31" s="9">
        <v>108180151944</v>
      </c>
      <c r="M31" s="9">
        <v>2084287668330</v>
      </c>
      <c r="O31" s="9">
        <v>2119870420000</v>
      </c>
      <c r="Q31" s="9">
        <v>72597400274</v>
      </c>
      <c r="S31" s="11">
        <v>2.0000000000000001E-4</v>
      </c>
    </row>
    <row r="32" spans="1:19" ht="21" x14ac:dyDescent="0.25">
      <c r="A32" s="8" t="s">
        <v>350</v>
      </c>
      <c r="C32" s="7" t="s">
        <v>351</v>
      </c>
      <c r="E32" s="7" t="s">
        <v>280</v>
      </c>
      <c r="G32" s="7" t="s">
        <v>352</v>
      </c>
      <c r="I32" s="9">
        <v>8</v>
      </c>
      <c r="K32" s="9">
        <v>8932576</v>
      </c>
      <c r="M32" s="9">
        <v>53106</v>
      </c>
      <c r="O32" s="9">
        <v>0</v>
      </c>
      <c r="Q32" s="9">
        <v>8985682</v>
      </c>
      <c r="S32" s="11">
        <v>0</v>
      </c>
    </row>
    <row r="33" spans="1:19" ht="21" x14ac:dyDescent="0.25">
      <c r="A33" s="8" t="s">
        <v>353</v>
      </c>
      <c r="C33" s="7" t="s">
        <v>354</v>
      </c>
      <c r="E33" s="7" t="s">
        <v>280</v>
      </c>
      <c r="G33" s="7" t="s">
        <v>355</v>
      </c>
      <c r="I33" s="9">
        <v>10</v>
      </c>
      <c r="K33" s="9">
        <v>1</v>
      </c>
      <c r="M33" s="9">
        <v>0</v>
      </c>
      <c r="O33" s="9">
        <v>0</v>
      </c>
      <c r="Q33" s="9">
        <v>1</v>
      </c>
      <c r="S33" s="11">
        <v>0</v>
      </c>
    </row>
    <row r="34" spans="1:19" ht="21" x14ac:dyDescent="0.25">
      <c r="A34" s="8" t="s">
        <v>356</v>
      </c>
      <c r="C34" s="7" t="s">
        <v>357</v>
      </c>
      <c r="E34" s="7" t="s">
        <v>280</v>
      </c>
      <c r="G34" s="7" t="s">
        <v>358</v>
      </c>
      <c r="I34" s="9">
        <v>0</v>
      </c>
      <c r="K34" s="9">
        <v>357663</v>
      </c>
      <c r="M34" s="9">
        <v>3012</v>
      </c>
      <c r="O34" s="9">
        <v>0</v>
      </c>
      <c r="Q34" s="9">
        <v>360675</v>
      </c>
      <c r="S34" s="11">
        <v>0</v>
      </c>
    </row>
    <row r="35" spans="1:19" ht="21" x14ac:dyDescent="0.25">
      <c r="A35" s="8" t="s">
        <v>359</v>
      </c>
      <c r="C35" s="7" t="s">
        <v>360</v>
      </c>
      <c r="E35" s="7" t="s">
        <v>295</v>
      </c>
      <c r="G35" s="7" t="s">
        <v>358</v>
      </c>
      <c r="I35" s="9">
        <v>0</v>
      </c>
      <c r="K35" s="9">
        <v>489999</v>
      </c>
      <c r="M35" s="9">
        <v>0</v>
      </c>
      <c r="O35" s="9">
        <v>420000</v>
      </c>
      <c r="Q35" s="9">
        <v>69999</v>
      </c>
      <c r="S35" s="11">
        <v>0</v>
      </c>
    </row>
    <row r="36" spans="1:19" ht="21" x14ac:dyDescent="0.25">
      <c r="A36" s="8" t="s">
        <v>361</v>
      </c>
      <c r="C36" s="7" t="s">
        <v>362</v>
      </c>
      <c r="E36" s="7" t="s">
        <v>345</v>
      </c>
      <c r="G36" s="7" t="s">
        <v>363</v>
      </c>
      <c r="I36" s="9">
        <v>20</v>
      </c>
      <c r="K36" s="9">
        <v>1000000000000</v>
      </c>
      <c r="M36" s="9">
        <v>0</v>
      </c>
      <c r="O36" s="9">
        <v>0</v>
      </c>
      <c r="Q36" s="9">
        <v>1000000000000</v>
      </c>
      <c r="S36" s="11">
        <v>2.5000000000000001E-3</v>
      </c>
    </row>
    <row r="37" spans="1:19" ht="21" x14ac:dyDescent="0.25">
      <c r="A37" s="8" t="s">
        <v>333</v>
      </c>
      <c r="C37" s="7" t="s">
        <v>364</v>
      </c>
      <c r="E37" s="7" t="s">
        <v>345</v>
      </c>
      <c r="G37" s="7" t="s">
        <v>365</v>
      </c>
      <c r="I37" s="9">
        <v>16.7</v>
      </c>
      <c r="K37" s="9">
        <v>5000000000000</v>
      </c>
      <c r="M37" s="9">
        <v>0</v>
      </c>
      <c r="O37" s="9">
        <v>5000000000000</v>
      </c>
      <c r="Q37" s="9">
        <v>0</v>
      </c>
      <c r="S37" s="11">
        <v>0</v>
      </c>
    </row>
    <row r="38" spans="1:19" ht="21" x14ac:dyDescent="0.25">
      <c r="A38" s="8" t="s">
        <v>366</v>
      </c>
      <c r="C38" s="7" t="s">
        <v>367</v>
      </c>
      <c r="E38" s="7" t="s">
        <v>280</v>
      </c>
      <c r="G38" s="7" t="s">
        <v>368</v>
      </c>
      <c r="I38" s="9">
        <v>0</v>
      </c>
      <c r="K38" s="9">
        <v>6238304</v>
      </c>
      <c r="M38" s="9">
        <v>40744</v>
      </c>
      <c r="O38" s="9">
        <v>0</v>
      </c>
      <c r="Q38" s="9">
        <v>6279048</v>
      </c>
      <c r="S38" s="11">
        <v>0</v>
      </c>
    </row>
    <row r="39" spans="1:19" ht="21" x14ac:dyDescent="0.25">
      <c r="A39" s="8" t="s">
        <v>369</v>
      </c>
      <c r="C39" s="7" t="s">
        <v>370</v>
      </c>
      <c r="E39" s="7" t="s">
        <v>345</v>
      </c>
      <c r="G39" s="7" t="s">
        <v>371</v>
      </c>
      <c r="I39" s="9">
        <v>18</v>
      </c>
      <c r="K39" s="9">
        <v>300000000000</v>
      </c>
      <c r="M39" s="9">
        <v>0</v>
      </c>
      <c r="O39" s="9">
        <v>0</v>
      </c>
      <c r="Q39" s="9">
        <v>300000000000</v>
      </c>
      <c r="S39" s="11">
        <v>6.9999999999999999E-4</v>
      </c>
    </row>
    <row r="40" spans="1:19" ht="21" x14ac:dyDescent="0.25">
      <c r="A40" s="8" t="s">
        <v>372</v>
      </c>
      <c r="C40" s="7" t="s">
        <v>373</v>
      </c>
      <c r="E40" s="7" t="s">
        <v>345</v>
      </c>
      <c r="G40" s="7" t="s">
        <v>374</v>
      </c>
      <c r="I40" s="9">
        <v>18</v>
      </c>
      <c r="K40" s="9">
        <v>7000000000000</v>
      </c>
      <c r="M40" s="9">
        <v>0</v>
      </c>
      <c r="O40" s="9">
        <v>0</v>
      </c>
      <c r="Q40" s="9">
        <v>7000000000000</v>
      </c>
      <c r="S40" s="11">
        <v>1.7299999999999999E-2</v>
      </c>
    </row>
    <row r="41" spans="1:19" ht="21" x14ac:dyDescent="0.25">
      <c r="A41" s="8" t="s">
        <v>372</v>
      </c>
      <c r="C41" s="7" t="s">
        <v>375</v>
      </c>
      <c r="E41" s="7" t="s">
        <v>345</v>
      </c>
      <c r="G41" s="7" t="s">
        <v>374</v>
      </c>
      <c r="I41" s="9">
        <v>18</v>
      </c>
      <c r="K41" s="9">
        <v>7000000000000</v>
      </c>
      <c r="M41" s="9">
        <v>0</v>
      </c>
      <c r="O41" s="9">
        <v>0</v>
      </c>
      <c r="Q41" s="9">
        <v>7000000000000</v>
      </c>
      <c r="S41" s="11">
        <v>1.7299999999999999E-2</v>
      </c>
    </row>
    <row r="42" spans="1:19" ht="21" x14ac:dyDescent="0.25">
      <c r="A42" s="8" t="s">
        <v>372</v>
      </c>
      <c r="C42" s="7" t="s">
        <v>376</v>
      </c>
      <c r="E42" s="7" t="s">
        <v>345</v>
      </c>
      <c r="G42" s="7" t="s">
        <v>374</v>
      </c>
      <c r="I42" s="9">
        <v>18</v>
      </c>
      <c r="K42" s="9">
        <v>8000000000000</v>
      </c>
      <c r="M42" s="9">
        <v>0</v>
      </c>
      <c r="O42" s="9">
        <v>0</v>
      </c>
      <c r="Q42" s="9">
        <v>8000000000000</v>
      </c>
      <c r="S42" s="11">
        <v>1.9800000000000002E-2</v>
      </c>
    </row>
    <row r="43" spans="1:19" ht="21" x14ac:dyDescent="0.25">
      <c r="A43" s="8" t="s">
        <v>377</v>
      </c>
      <c r="C43" s="7" t="s">
        <v>378</v>
      </c>
      <c r="E43" s="7" t="s">
        <v>345</v>
      </c>
      <c r="G43" s="7" t="s">
        <v>379</v>
      </c>
      <c r="I43" s="9">
        <v>18</v>
      </c>
      <c r="K43" s="9">
        <v>500000000000</v>
      </c>
      <c r="M43" s="9">
        <v>0</v>
      </c>
      <c r="O43" s="9">
        <v>0</v>
      </c>
      <c r="Q43" s="9">
        <v>500000000000</v>
      </c>
      <c r="S43" s="11">
        <v>1.1999999999999999E-3</v>
      </c>
    </row>
    <row r="44" spans="1:19" ht="21" x14ac:dyDescent="0.25">
      <c r="A44" s="8" t="s">
        <v>380</v>
      </c>
      <c r="C44" s="7" t="s">
        <v>381</v>
      </c>
      <c r="E44" s="7" t="s">
        <v>345</v>
      </c>
      <c r="G44" s="7" t="s">
        <v>382</v>
      </c>
      <c r="I44" s="9">
        <v>18</v>
      </c>
      <c r="K44" s="9">
        <v>1000000000000</v>
      </c>
      <c r="M44" s="9">
        <v>0</v>
      </c>
      <c r="O44" s="9">
        <v>1000000000000</v>
      </c>
      <c r="Q44" s="9">
        <v>0</v>
      </c>
      <c r="S44" s="11">
        <v>0</v>
      </c>
    </row>
    <row r="45" spans="1:19" ht="21" x14ac:dyDescent="0.25">
      <c r="A45" s="8" t="s">
        <v>383</v>
      </c>
      <c r="C45" s="7" t="s">
        <v>384</v>
      </c>
      <c r="E45" s="7" t="s">
        <v>345</v>
      </c>
      <c r="G45" s="7" t="s">
        <v>385</v>
      </c>
      <c r="I45" s="9">
        <v>18</v>
      </c>
      <c r="K45" s="9">
        <v>5500000000000</v>
      </c>
      <c r="M45" s="9">
        <v>0</v>
      </c>
      <c r="O45" s="9">
        <v>2000000000000</v>
      </c>
      <c r="Q45" s="9">
        <v>3500000000000</v>
      </c>
      <c r="S45" s="11">
        <v>8.6999999999999994E-3</v>
      </c>
    </row>
    <row r="46" spans="1:19" ht="21" x14ac:dyDescent="0.25">
      <c r="A46" s="8" t="s">
        <v>386</v>
      </c>
      <c r="C46" s="7" t="s">
        <v>387</v>
      </c>
      <c r="E46" s="7" t="s">
        <v>345</v>
      </c>
      <c r="G46" s="7" t="s">
        <v>385</v>
      </c>
      <c r="I46" s="9">
        <v>18</v>
      </c>
      <c r="K46" s="9">
        <v>2500000000000</v>
      </c>
      <c r="M46" s="9">
        <v>0</v>
      </c>
      <c r="O46" s="9">
        <v>2500000000000</v>
      </c>
      <c r="Q46" s="9">
        <v>0</v>
      </c>
      <c r="S46" s="11">
        <v>0</v>
      </c>
    </row>
    <row r="47" spans="1:19" ht="21" x14ac:dyDescent="0.25">
      <c r="A47" s="8" t="s">
        <v>388</v>
      </c>
      <c r="C47" s="7" t="s">
        <v>389</v>
      </c>
      <c r="E47" s="7" t="s">
        <v>345</v>
      </c>
      <c r="G47" s="7" t="s">
        <v>390</v>
      </c>
      <c r="I47" s="9">
        <v>18</v>
      </c>
      <c r="K47" s="9">
        <v>4200000000000</v>
      </c>
      <c r="M47" s="9">
        <v>0</v>
      </c>
      <c r="O47" s="9">
        <v>0</v>
      </c>
      <c r="Q47" s="9">
        <v>4200000000000</v>
      </c>
      <c r="S47" s="11">
        <v>1.04E-2</v>
      </c>
    </row>
    <row r="48" spans="1:19" ht="21" x14ac:dyDescent="0.25">
      <c r="A48" s="8" t="s">
        <v>391</v>
      </c>
      <c r="C48" s="7" t="s">
        <v>392</v>
      </c>
      <c r="E48" s="7" t="s">
        <v>345</v>
      </c>
      <c r="G48" s="7" t="s">
        <v>393</v>
      </c>
      <c r="I48" s="9">
        <v>18</v>
      </c>
      <c r="K48" s="9">
        <v>4000000000000</v>
      </c>
      <c r="M48" s="9">
        <v>0</v>
      </c>
      <c r="O48" s="9">
        <v>1000000000000</v>
      </c>
      <c r="Q48" s="9">
        <v>3000000000000</v>
      </c>
      <c r="S48" s="11">
        <v>7.4000000000000003E-3</v>
      </c>
    </row>
    <row r="49" spans="1:19" ht="21" x14ac:dyDescent="0.25">
      <c r="A49" s="8" t="s">
        <v>394</v>
      </c>
      <c r="C49" s="7" t="s">
        <v>395</v>
      </c>
      <c r="E49" s="7" t="s">
        <v>345</v>
      </c>
      <c r="G49" s="7" t="s">
        <v>396</v>
      </c>
      <c r="I49" s="9">
        <v>18</v>
      </c>
      <c r="K49" s="9">
        <v>4000000000000</v>
      </c>
      <c r="M49" s="9">
        <v>0</v>
      </c>
      <c r="O49" s="9">
        <v>4000000000000</v>
      </c>
      <c r="Q49" s="9">
        <v>0</v>
      </c>
      <c r="S49" s="11">
        <v>0</v>
      </c>
    </row>
    <row r="50" spans="1:19" ht="21" x14ac:dyDescent="0.25">
      <c r="A50" s="8" t="s">
        <v>333</v>
      </c>
      <c r="C50" s="7" t="s">
        <v>397</v>
      </c>
      <c r="E50" s="7" t="s">
        <v>345</v>
      </c>
      <c r="G50" s="7" t="s">
        <v>398</v>
      </c>
      <c r="I50" s="9">
        <v>18</v>
      </c>
      <c r="K50" s="9">
        <v>7800000000000</v>
      </c>
      <c r="M50" s="9">
        <v>0</v>
      </c>
      <c r="O50" s="9">
        <v>0</v>
      </c>
      <c r="Q50" s="9">
        <v>7800000000000</v>
      </c>
      <c r="S50" s="11">
        <v>1.9300000000000001E-2</v>
      </c>
    </row>
    <row r="51" spans="1:19" ht="21" x14ac:dyDescent="0.25">
      <c r="A51" s="8" t="s">
        <v>369</v>
      </c>
      <c r="C51" s="7" t="s">
        <v>399</v>
      </c>
      <c r="E51" s="7" t="s">
        <v>345</v>
      </c>
      <c r="G51" s="7" t="s">
        <v>400</v>
      </c>
      <c r="I51" s="9">
        <v>18</v>
      </c>
      <c r="K51" s="9">
        <v>2200000000000</v>
      </c>
      <c r="M51" s="9">
        <v>0</v>
      </c>
      <c r="O51" s="9">
        <v>0</v>
      </c>
      <c r="Q51" s="9">
        <v>2200000000000</v>
      </c>
      <c r="S51" s="11">
        <v>5.4000000000000003E-3</v>
      </c>
    </row>
    <row r="52" spans="1:19" ht="21" x14ac:dyDescent="0.25">
      <c r="A52" s="8" t="s">
        <v>369</v>
      </c>
      <c r="C52" s="7" t="s">
        <v>401</v>
      </c>
      <c r="E52" s="7" t="s">
        <v>345</v>
      </c>
      <c r="G52" s="7" t="s">
        <v>402</v>
      </c>
      <c r="I52" s="9">
        <v>18</v>
      </c>
      <c r="K52" s="9">
        <v>1000000000000</v>
      </c>
      <c r="M52" s="9">
        <v>0</v>
      </c>
      <c r="O52" s="9">
        <v>0</v>
      </c>
      <c r="Q52" s="9">
        <v>1000000000000</v>
      </c>
      <c r="S52" s="11">
        <v>2.5000000000000001E-3</v>
      </c>
    </row>
    <row r="53" spans="1:19" ht="21" x14ac:dyDescent="0.25">
      <c r="A53" s="8" t="s">
        <v>315</v>
      </c>
      <c r="C53" s="7" t="s">
        <v>403</v>
      </c>
      <c r="E53" s="7" t="s">
        <v>345</v>
      </c>
      <c r="G53" s="7" t="s">
        <v>402</v>
      </c>
      <c r="I53" s="9">
        <v>18</v>
      </c>
      <c r="K53" s="9">
        <v>5274000000000</v>
      </c>
      <c r="M53" s="9">
        <v>0</v>
      </c>
      <c r="O53" s="9">
        <v>0</v>
      </c>
      <c r="Q53" s="9">
        <v>5274000000000</v>
      </c>
      <c r="S53" s="11">
        <v>1.3100000000000001E-2</v>
      </c>
    </row>
    <row r="54" spans="1:19" ht="21" x14ac:dyDescent="0.25">
      <c r="A54" s="8" t="s">
        <v>388</v>
      </c>
      <c r="C54" s="7" t="s">
        <v>404</v>
      </c>
      <c r="E54" s="7" t="s">
        <v>345</v>
      </c>
      <c r="G54" s="7" t="s">
        <v>405</v>
      </c>
      <c r="I54" s="9">
        <v>18</v>
      </c>
      <c r="K54" s="9">
        <v>1500000000000</v>
      </c>
      <c r="M54" s="9">
        <v>0</v>
      </c>
      <c r="O54" s="9">
        <v>1500000000000</v>
      </c>
      <c r="Q54" s="9">
        <v>0</v>
      </c>
      <c r="S54" s="11">
        <v>0</v>
      </c>
    </row>
    <row r="55" spans="1:19" ht="21" x14ac:dyDescent="0.25">
      <c r="A55" s="8" t="s">
        <v>406</v>
      </c>
      <c r="C55" s="7" t="s">
        <v>407</v>
      </c>
      <c r="E55" s="7" t="s">
        <v>345</v>
      </c>
      <c r="G55" s="7" t="s">
        <v>405</v>
      </c>
      <c r="I55" s="9">
        <v>18</v>
      </c>
      <c r="K55" s="9">
        <v>10000000000000</v>
      </c>
      <c r="M55" s="9">
        <v>0</v>
      </c>
      <c r="O55" s="9">
        <v>0</v>
      </c>
      <c r="Q55" s="9">
        <v>10000000000000</v>
      </c>
      <c r="S55" s="11">
        <v>2.4799999999999999E-2</v>
      </c>
    </row>
    <row r="56" spans="1:19" ht="21" x14ac:dyDescent="0.25">
      <c r="A56" s="8" t="s">
        <v>408</v>
      </c>
      <c r="C56" s="7" t="s">
        <v>409</v>
      </c>
      <c r="E56" s="7" t="s">
        <v>345</v>
      </c>
      <c r="G56" s="7" t="s">
        <v>405</v>
      </c>
      <c r="I56" s="9">
        <v>18</v>
      </c>
      <c r="K56" s="9">
        <v>1000000000000</v>
      </c>
      <c r="M56" s="9">
        <v>0</v>
      </c>
      <c r="O56" s="9">
        <v>0</v>
      </c>
      <c r="Q56" s="9">
        <v>1000000000000</v>
      </c>
      <c r="S56" s="11">
        <v>2.5000000000000001E-3</v>
      </c>
    </row>
    <row r="57" spans="1:19" ht="21" x14ac:dyDescent="0.25">
      <c r="A57" s="8" t="s">
        <v>386</v>
      </c>
      <c r="C57" s="7" t="s">
        <v>410</v>
      </c>
      <c r="E57" s="7" t="s">
        <v>345</v>
      </c>
      <c r="G57" s="7" t="s">
        <v>411</v>
      </c>
      <c r="I57" s="9">
        <v>18</v>
      </c>
      <c r="K57" s="9">
        <v>5000000000000</v>
      </c>
      <c r="M57" s="9">
        <v>0</v>
      </c>
      <c r="O57" s="9">
        <v>5000000000000</v>
      </c>
      <c r="Q57" s="9">
        <v>0</v>
      </c>
      <c r="S57" s="11">
        <v>0</v>
      </c>
    </row>
    <row r="58" spans="1:19" ht="21" x14ac:dyDescent="0.25">
      <c r="A58" s="8" t="s">
        <v>412</v>
      </c>
      <c r="C58" s="7" t="s">
        <v>413</v>
      </c>
      <c r="E58" s="7" t="s">
        <v>345</v>
      </c>
      <c r="G58" s="7" t="s">
        <v>414</v>
      </c>
      <c r="I58" s="9">
        <v>18</v>
      </c>
      <c r="K58" s="9">
        <v>2200000000000</v>
      </c>
      <c r="M58" s="9">
        <v>0</v>
      </c>
      <c r="O58" s="9">
        <v>2200000000000</v>
      </c>
      <c r="Q58" s="9">
        <v>0</v>
      </c>
      <c r="S58" s="11">
        <v>0</v>
      </c>
    </row>
    <row r="59" spans="1:19" ht="21" x14ac:dyDescent="0.25">
      <c r="A59" s="8" t="s">
        <v>372</v>
      </c>
      <c r="C59" s="7" t="s">
        <v>415</v>
      </c>
      <c r="E59" s="7" t="s">
        <v>345</v>
      </c>
      <c r="G59" s="7" t="s">
        <v>416</v>
      </c>
      <c r="I59" s="9">
        <v>18</v>
      </c>
      <c r="K59" s="9">
        <v>5000000000000</v>
      </c>
      <c r="M59" s="9">
        <v>0</v>
      </c>
      <c r="O59" s="9">
        <v>0</v>
      </c>
      <c r="Q59" s="9">
        <v>5000000000000</v>
      </c>
      <c r="S59" s="11">
        <v>1.24E-2</v>
      </c>
    </row>
    <row r="60" spans="1:19" ht="21" x14ac:dyDescent="0.25">
      <c r="A60" s="8" t="s">
        <v>372</v>
      </c>
      <c r="C60" s="7" t="s">
        <v>417</v>
      </c>
      <c r="E60" s="7" t="s">
        <v>345</v>
      </c>
      <c r="G60" s="7" t="s">
        <v>416</v>
      </c>
      <c r="I60" s="9">
        <v>18</v>
      </c>
      <c r="K60" s="9">
        <v>6390000000000</v>
      </c>
      <c r="M60" s="9">
        <v>0</v>
      </c>
      <c r="O60" s="9">
        <v>0</v>
      </c>
      <c r="Q60" s="9">
        <v>6390000000000</v>
      </c>
      <c r="S60" s="11">
        <v>1.5800000000000002E-2</v>
      </c>
    </row>
    <row r="61" spans="1:19" ht="21" x14ac:dyDescent="0.25">
      <c r="A61" s="8" t="s">
        <v>330</v>
      </c>
      <c r="C61" s="7" t="s">
        <v>418</v>
      </c>
      <c r="E61" s="7" t="s">
        <v>345</v>
      </c>
      <c r="G61" s="7" t="s">
        <v>419</v>
      </c>
      <c r="I61" s="9">
        <v>18</v>
      </c>
      <c r="K61" s="9">
        <v>3000000000000</v>
      </c>
      <c r="M61" s="9">
        <v>0</v>
      </c>
      <c r="O61" s="9">
        <v>0</v>
      </c>
      <c r="Q61" s="9">
        <v>3000000000000</v>
      </c>
      <c r="S61" s="11">
        <v>7.4000000000000003E-3</v>
      </c>
    </row>
    <row r="62" spans="1:19" ht="21" x14ac:dyDescent="0.25">
      <c r="A62" s="8" t="s">
        <v>420</v>
      </c>
      <c r="C62" s="7" t="s">
        <v>421</v>
      </c>
      <c r="E62" s="7" t="s">
        <v>345</v>
      </c>
      <c r="G62" s="7" t="s">
        <v>419</v>
      </c>
      <c r="I62" s="9">
        <v>18</v>
      </c>
      <c r="K62" s="9">
        <v>2000000000000</v>
      </c>
      <c r="M62" s="9">
        <v>0</v>
      </c>
      <c r="O62" s="9">
        <v>0</v>
      </c>
      <c r="Q62" s="9">
        <v>2000000000000</v>
      </c>
      <c r="S62" s="11">
        <v>5.0000000000000001E-3</v>
      </c>
    </row>
    <row r="63" spans="1:19" ht="21" x14ac:dyDescent="0.25">
      <c r="A63" s="8" t="s">
        <v>422</v>
      </c>
      <c r="C63" s="7" t="s">
        <v>423</v>
      </c>
      <c r="E63" s="7" t="s">
        <v>345</v>
      </c>
      <c r="G63" s="7" t="s">
        <v>419</v>
      </c>
      <c r="I63" s="9">
        <v>18</v>
      </c>
      <c r="K63" s="9">
        <v>5000000000000</v>
      </c>
      <c r="M63" s="9">
        <v>0</v>
      </c>
      <c r="O63" s="9">
        <v>0</v>
      </c>
      <c r="Q63" s="9">
        <v>5000000000000</v>
      </c>
      <c r="S63" s="11">
        <v>1.24E-2</v>
      </c>
    </row>
    <row r="64" spans="1:19" ht="21" x14ac:dyDescent="0.25">
      <c r="A64" s="8" t="s">
        <v>372</v>
      </c>
      <c r="C64" s="7" t="s">
        <v>424</v>
      </c>
      <c r="E64" s="7" t="s">
        <v>345</v>
      </c>
      <c r="G64" s="7" t="s">
        <v>419</v>
      </c>
      <c r="I64" s="9">
        <v>18</v>
      </c>
      <c r="K64" s="9">
        <v>5000000000000</v>
      </c>
      <c r="M64" s="9">
        <v>0</v>
      </c>
      <c r="O64" s="9">
        <v>2000000000000</v>
      </c>
      <c r="Q64" s="9">
        <v>3000000000000</v>
      </c>
      <c r="S64" s="11">
        <v>7.4000000000000003E-3</v>
      </c>
    </row>
    <row r="65" spans="1:19" ht="21" x14ac:dyDescent="0.25">
      <c r="A65" s="8" t="s">
        <v>425</v>
      </c>
      <c r="C65" s="7" t="s">
        <v>426</v>
      </c>
      <c r="E65" s="7" t="s">
        <v>345</v>
      </c>
      <c r="G65" s="7" t="s">
        <v>427</v>
      </c>
      <c r="I65" s="9">
        <v>18</v>
      </c>
      <c r="K65" s="9">
        <v>1500000000000</v>
      </c>
      <c r="M65" s="9">
        <v>0</v>
      </c>
      <c r="O65" s="9">
        <v>0</v>
      </c>
      <c r="Q65" s="9">
        <v>1500000000000</v>
      </c>
      <c r="S65" s="11">
        <v>3.7000000000000002E-3</v>
      </c>
    </row>
    <row r="66" spans="1:19" ht="21" x14ac:dyDescent="0.25">
      <c r="A66" s="8" t="s">
        <v>428</v>
      </c>
      <c r="C66" s="7" t="s">
        <v>429</v>
      </c>
      <c r="E66" s="7" t="s">
        <v>345</v>
      </c>
      <c r="G66" s="7" t="s">
        <v>430</v>
      </c>
      <c r="I66" s="9">
        <v>18</v>
      </c>
      <c r="K66" s="9">
        <v>2000000000000</v>
      </c>
      <c r="M66" s="9">
        <v>0</v>
      </c>
      <c r="O66" s="9">
        <v>0</v>
      </c>
      <c r="Q66" s="9">
        <v>2000000000000</v>
      </c>
      <c r="S66" s="11">
        <v>5.0000000000000001E-3</v>
      </c>
    </row>
    <row r="67" spans="1:19" ht="21" x14ac:dyDescent="0.25">
      <c r="A67" s="8" t="s">
        <v>386</v>
      </c>
      <c r="C67" s="7" t="s">
        <v>431</v>
      </c>
      <c r="E67" s="7" t="s">
        <v>345</v>
      </c>
      <c r="G67" s="7" t="s">
        <v>432</v>
      </c>
      <c r="I67" s="9">
        <v>18</v>
      </c>
      <c r="K67" s="9">
        <v>6000000000000</v>
      </c>
      <c r="M67" s="9">
        <v>0</v>
      </c>
      <c r="O67" s="9">
        <v>0</v>
      </c>
      <c r="Q67" s="9">
        <v>6000000000000</v>
      </c>
      <c r="S67" s="11">
        <v>1.49E-2</v>
      </c>
    </row>
    <row r="68" spans="1:19" ht="21" x14ac:dyDescent="0.25">
      <c r="A68" s="8" t="s">
        <v>433</v>
      </c>
      <c r="C68" s="7" t="s">
        <v>434</v>
      </c>
      <c r="E68" s="7" t="s">
        <v>280</v>
      </c>
      <c r="G68" s="7" t="s">
        <v>432</v>
      </c>
      <c r="I68" s="9">
        <v>0</v>
      </c>
      <c r="K68" s="9">
        <v>490000</v>
      </c>
      <c r="M68" s="9">
        <v>25479452055</v>
      </c>
      <c r="O68" s="9">
        <v>0</v>
      </c>
      <c r="Q68" s="9">
        <v>25479942055</v>
      </c>
      <c r="S68" s="11">
        <v>1E-4</v>
      </c>
    </row>
    <row r="69" spans="1:19" ht="21" x14ac:dyDescent="0.25">
      <c r="A69" s="8" t="s">
        <v>433</v>
      </c>
      <c r="C69" s="7" t="s">
        <v>435</v>
      </c>
      <c r="E69" s="7" t="s">
        <v>345</v>
      </c>
      <c r="G69" s="7" t="s">
        <v>432</v>
      </c>
      <c r="I69" s="9">
        <v>18</v>
      </c>
      <c r="K69" s="9">
        <v>1500000000000</v>
      </c>
      <c r="M69" s="9">
        <v>0</v>
      </c>
      <c r="O69" s="9">
        <v>0</v>
      </c>
      <c r="Q69" s="9">
        <v>1500000000000</v>
      </c>
      <c r="S69" s="11">
        <v>3.7000000000000002E-3</v>
      </c>
    </row>
    <row r="70" spans="1:19" ht="21" x14ac:dyDescent="0.25">
      <c r="A70" s="8" t="s">
        <v>336</v>
      </c>
      <c r="C70" s="7" t="s">
        <v>436</v>
      </c>
      <c r="E70" s="7" t="s">
        <v>345</v>
      </c>
      <c r="G70" s="7" t="s">
        <v>437</v>
      </c>
      <c r="I70" s="9">
        <v>18</v>
      </c>
      <c r="K70" s="9">
        <v>0</v>
      </c>
      <c r="M70" s="9">
        <v>3000000000000</v>
      </c>
      <c r="O70" s="9">
        <v>0</v>
      </c>
      <c r="Q70" s="9">
        <v>3000000000000</v>
      </c>
      <c r="S70" s="11">
        <v>7.4000000000000003E-3</v>
      </c>
    </row>
    <row r="71" spans="1:19" ht="21" x14ac:dyDescent="0.25">
      <c r="A71" s="8" t="s">
        <v>336</v>
      </c>
      <c r="C71" s="7" t="s">
        <v>438</v>
      </c>
      <c r="E71" s="7" t="s">
        <v>345</v>
      </c>
      <c r="G71" s="7" t="s">
        <v>437</v>
      </c>
      <c r="I71" s="9">
        <v>18</v>
      </c>
      <c r="K71" s="9">
        <v>0</v>
      </c>
      <c r="M71" s="9">
        <v>600000000000</v>
      </c>
      <c r="O71" s="9">
        <v>0</v>
      </c>
      <c r="Q71" s="9">
        <v>600000000000</v>
      </c>
      <c r="S71" s="11">
        <v>1.5E-3</v>
      </c>
    </row>
    <row r="72" spans="1:19" ht="21" x14ac:dyDescent="0.25">
      <c r="A72" s="8" t="s">
        <v>428</v>
      </c>
      <c r="C72" s="7" t="s">
        <v>439</v>
      </c>
      <c r="E72" s="7" t="s">
        <v>345</v>
      </c>
      <c r="G72" s="7" t="s">
        <v>440</v>
      </c>
      <c r="I72" s="9">
        <v>18</v>
      </c>
      <c r="K72" s="9">
        <v>0</v>
      </c>
      <c r="M72" s="9">
        <v>1500000000000</v>
      </c>
      <c r="O72" s="9">
        <v>0</v>
      </c>
      <c r="Q72" s="9">
        <v>1500000000000</v>
      </c>
      <c r="S72" s="11">
        <v>3.7000000000000002E-3</v>
      </c>
    </row>
    <row r="73" spans="1:19" ht="19.5" thickBot="1" x14ac:dyDescent="0.3">
      <c r="K73" s="14">
        <f>SUM(K8:K72)</f>
        <v>125933767803153</v>
      </c>
      <c r="M73" s="14">
        <f>SUM(M8:M72)</f>
        <v>122159788290159</v>
      </c>
      <c r="O73" s="14">
        <f>SUM(O8:O72)</f>
        <v>143933772933195</v>
      </c>
      <c r="Q73" s="14">
        <f>SUM(Q8:Q72)</f>
        <v>104159783160117</v>
      </c>
      <c r="S73" s="13">
        <f>SUM(S8:S72)</f>
        <v>0.25800000000000001</v>
      </c>
    </row>
    <row r="74" spans="1:19" ht="19.5" thickTop="1" x14ac:dyDescent="0.25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97"/>
  <sheetViews>
    <sheetView rightToLeft="1" topLeftCell="A77" workbookViewId="0">
      <selection activeCell="G75" sqref="G75"/>
    </sheetView>
  </sheetViews>
  <sheetFormatPr defaultRowHeight="18.75" x14ac:dyDescent="0.45"/>
  <cols>
    <col min="1" max="1" width="58" style="4" bestFit="1" customWidth="1"/>
    <col min="2" max="2" width="1" style="4" customWidth="1"/>
    <col min="3" max="3" width="20.5703125" style="4" bestFit="1" customWidth="1"/>
    <col min="4" max="4" width="1" style="4" customWidth="1"/>
    <col min="5" max="5" width="19.42578125" style="4" bestFit="1" customWidth="1"/>
    <col min="6" max="6" width="1" style="4" customWidth="1"/>
    <col min="7" max="7" width="11.5703125" style="4" bestFit="1" customWidth="1"/>
    <col min="8" max="8" width="1" style="4" customWidth="1"/>
    <col min="9" max="9" width="18.42578125" style="4" bestFit="1" customWidth="1"/>
    <col min="10" max="10" width="1" style="4" customWidth="1"/>
    <col min="11" max="11" width="15.85546875" style="4" bestFit="1" customWidth="1"/>
    <col min="12" max="12" width="1" style="4" customWidth="1"/>
    <col min="13" max="13" width="18.28515625" style="4" bestFit="1" customWidth="1"/>
    <col min="14" max="14" width="1" style="4" customWidth="1"/>
    <col min="15" max="15" width="18.42578125" style="4" bestFit="1" customWidth="1"/>
    <col min="16" max="16" width="1" style="4" customWidth="1"/>
    <col min="17" max="17" width="15.85546875" style="4" bestFit="1" customWidth="1"/>
    <col min="18" max="18" width="1" style="4" customWidth="1"/>
    <col min="19" max="19" width="18.28515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30" x14ac:dyDescent="0.45">
      <c r="A3" s="20" t="s">
        <v>441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30" x14ac:dyDescent="0.45">
      <c r="A6" s="20" t="s">
        <v>442</v>
      </c>
      <c r="B6" s="20" t="s">
        <v>442</v>
      </c>
      <c r="C6" s="20" t="s">
        <v>442</v>
      </c>
      <c r="D6" s="20" t="s">
        <v>442</v>
      </c>
      <c r="E6" s="20" t="s">
        <v>442</v>
      </c>
      <c r="F6" s="20" t="s">
        <v>442</v>
      </c>
      <c r="G6" s="20" t="s">
        <v>442</v>
      </c>
      <c r="I6" s="20" t="s">
        <v>443</v>
      </c>
      <c r="J6" s="20" t="s">
        <v>443</v>
      </c>
      <c r="K6" s="20" t="s">
        <v>443</v>
      </c>
      <c r="L6" s="20" t="s">
        <v>443</v>
      </c>
      <c r="M6" s="20" t="s">
        <v>443</v>
      </c>
      <c r="O6" s="20" t="s">
        <v>444</v>
      </c>
      <c r="P6" s="20" t="s">
        <v>444</v>
      </c>
      <c r="Q6" s="20" t="s">
        <v>444</v>
      </c>
      <c r="R6" s="20" t="s">
        <v>444</v>
      </c>
      <c r="S6" s="20" t="s">
        <v>444</v>
      </c>
    </row>
    <row r="7" spans="1:19" ht="30" x14ac:dyDescent="0.45">
      <c r="A7" s="20" t="s">
        <v>445</v>
      </c>
      <c r="C7" s="20" t="s">
        <v>446</v>
      </c>
      <c r="E7" s="20" t="s">
        <v>119</v>
      </c>
      <c r="G7" s="20" t="s">
        <v>120</v>
      </c>
      <c r="I7" s="20" t="s">
        <v>447</v>
      </c>
      <c r="K7" s="20" t="s">
        <v>448</v>
      </c>
      <c r="M7" s="20" t="s">
        <v>449</v>
      </c>
      <c r="O7" s="20" t="s">
        <v>447</v>
      </c>
      <c r="Q7" s="20" t="s">
        <v>448</v>
      </c>
      <c r="S7" s="20" t="s">
        <v>449</v>
      </c>
    </row>
    <row r="8" spans="1:19" ht="21" x14ac:dyDescent="0.55000000000000004">
      <c r="A8" s="5" t="s">
        <v>198</v>
      </c>
      <c r="C8" s="4" t="s">
        <v>108</v>
      </c>
      <c r="E8" s="4" t="s">
        <v>199</v>
      </c>
      <c r="G8" s="6">
        <v>17</v>
      </c>
      <c r="I8" s="10">
        <v>50378981849</v>
      </c>
      <c r="J8" s="10"/>
      <c r="K8" s="10" t="s">
        <v>108</v>
      </c>
      <c r="L8" s="10"/>
      <c r="M8" s="10">
        <v>50378981849</v>
      </c>
      <c r="N8" s="10"/>
      <c r="O8" s="10">
        <v>50378981849</v>
      </c>
      <c r="P8" s="10"/>
      <c r="Q8" s="10" t="s">
        <v>108</v>
      </c>
      <c r="R8" s="10"/>
      <c r="S8" s="10">
        <v>50378981849</v>
      </c>
    </row>
    <row r="9" spans="1:19" ht="21" x14ac:dyDescent="0.55000000000000004">
      <c r="A9" s="5" t="s">
        <v>239</v>
      </c>
      <c r="C9" s="4" t="s">
        <v>108</v>
      </c>
      <c r="E9" s="4" t="s">
        <v>241</v>
      </c>
      <c r="G9" s="6">
        <v>18</v>
      </c>
      <c r="I9" s="10">
        <v>538994112667</v>
      </c>
      <c r="J9" s="10"/>
      <c r="K9" s="10" t="s">
        <v>108</v>
      </c>
      <c r="L9" s="10"/>
      <c r="M9" s="10">
        <v>538994112667</v>
      </c>
      <c r="N9" s="10"/>
      <c r="O9" s="10">
        <v>538994112667</v>
      </c>
      <c r="P9" s="10"/>
      <c r="Q9" s="10" t="s">
        <v>108</v>
      </c>
      <c r="R9" s="10"/>
      <c r="S9" s="10">
        <v>538994112667</v>
      </c>
    </row>
    <row r="10" spans="1:19" ht="21" x14ac:dyDescent="0.55000000000000004">
      <c r="A10" s="5" t="s">
        <v>245</v>
      </c>
      <c r="C10" s="4" t="s">
        <v>108</v>
      </c>
      <c r="E10" s="4" t="s">
        <v>247</v>
      </c>
      <c r="G10" s="6">
        <v>18</v>
      </c>
      <c r="I10" s="10">
        <v>87303409266</v>
      </c>
      <c r="J10" s="10"/>
      <c r="K10" s="10" t="s">
        <v>108</v>
      </c>
      <c r="L10" s="10"/>
      <c r="M10" s="10">
        <v>87303409266</v>
      </c>
      <c r="N10" s="10"/>
      <c r="O10" s="10">
        <v>87303409266</v>
      </c>
      <c r="P10" s="10"/>
      <c r="Q10" s="10" t="s">
        <v>108</v>
      </c>
      <c r="R10" s="10"/>
      <c r="S10" s="10">
        <v>87303409266</v>
      </c>
    </row>
    <row r="11" spans="1:19" ht="21" x14ac:dyDescent="0.55000000000000004">
      <c r="A11" s="5" t="s">
        <v>248</v>
      </c>
      <c r="C11" s="4" t="s">
        <v>108</v>
      </c>
      <c r="E11" s="4" t="s">
        <v>250</v>
      </c>
      <c r="G11" s="6">
        <v>18</v>
      </c>
      <c r="I11" s="10">
        <v>14794490940</v>
      </c>
      <c r="J11" s="10"/>
      <c r="K11" s="10" t="s">
        <v>108</v>
      </c>
      <c r="L11" s="10"/>
      <c r="M11" s="10">
        <v>14794490940</v>
      </c>
      <c r="N11" s="10"/>
      <c r="O11" s="10">
        <v>14794490940</v>
      </c>
      <c r="P11" s="10"/>
      <c r="Q11" s="10" t="s">
        <v>108</v>
      </c>
      <c r="R11" s="10"/>
      <c r="S11" s="10">
        <v>14794490940</v>
      </c>
    </row>
    <row r="12" spans="1:19" ht="21" x14ac:dyDescent="0.55000000000000004">
      <c r="A12" s="5" t="s">
        <v>251</v>
      </c>
      <c r="C12" s="4" t="s">
        <v>108</v>
      </c>
      <c r="E12" s="4" t="s">
        <v>250</v>
      </c>
      <c r="G12" s="6">
        <v>18</v>
      </c>
      <c r="I12" s="10">
        <v>88767093690</v>
      </c>
      <c r="J12" s="10"/>
      <c r="K12" s="10" t="s">
        <v>108</v>
      </c>
      <c r="L12" s="10"/>
      <c r="M12" s="10">
        <v>88767093690</v>
      </c>
      <c r="N12" s="10"/>
      <c r="O12" s="10">
        <v>88767093690</v>
      </c>
      <c r="P12" s="10"/>
      <c r="Q12" s="10" t="s">
        <v>108</v>
      </c>
      <c r="R12" s="10"/>
      <c r="S12" s="10">
        <v>88767093690</v>
      </c>
    </row>
    <row r="13" spans="1:19" ht="21" x14ac:dyDescent="0.55000000000000004">
      <c r="A13" s="5" t="s">
        <v>252</v>
      </c>
      <c r="C13" s="4" t="s">
        <v>108</v>
      </c>
      <c r="E13" s="4" t="s">
        <v>250</v>
      </c>
      <c r="G13" s="6">
        <v>18</v>
      </c>
      <c r="I13" s="10">
        <v>59175123270</v>
      </c>
      <c r="J13" s="10"/>
      <c r="K13" s="10" t="s">
        <v>108</v>
      </c>
      <c r="L13" s="10"/>
      <c r="M13" s="10">
        <v>59175123270</v>
      </c>
      <c r="N13" s="10"/>
      <c r="O13" s="10">
        <v>59175123270</v>
      </c>
      <c r="P13" s="10"/>
      <c r="Q13" s="10" t="s">
        <v>108</v>
      </c>
      <c r="R13" s="10"/>
      <c r="S13" s="10">
        <v>59175123270</v>
      </c>
    </row>
    <row r="14" spans="1:19" ht="21" x14ac:dyDescent="0.55000000000000004">
      <c r="A14" s="5" t="s">
        <v>253</v>
      </c>
      <c r="C14" s="4" t="s">
        <v>108</v>
      </c>
      <c r="E14" s="4" t="s">
        <v>250</v>
      </c>
      <c r="G14" s="6">
        <v>18</v>
      </c>
      <c r="I14" s="10">
        <v>14791561620</v>
      </c>
      <c r="J14" s="10"/>
      <c r="K14" s="10" t="s">
        <v>108</v>
      </c>
      <c r="L14" s="10"/>
      <c r="M14" s="10">
        <v>14791561620</v>
      </c>
      <c r="N14" s="10"/>
      <c r="O14" s="10">
        <v>14791561620</v>
      </c>
      <c r="P14" s="10"/>
      <c r="Q14" s="10" t="s">
        <v>108</v>
      </c>
      <c r="R14" s="10"/>
      <c r="S14" s="10">
        <v>14791561620</v>
      </c>
    </row>
    <row r="15" spans="1:19" ht="21" x14ac:dyDescent="0.55000000000000004">
      <c r="A15" s="5" t="s">
        <v>200</v>
      </c>
      <c r="C15" s="4" t="s">
        <v>108</v>
      </c>
      <c r="E15" s="4" t="s">
        <v>202</v>
      </c>
      <c r="G15" s="6">
        <v>18</v>
      </c>
      <c r="I15" s="10">
        <v>232398378028</v>
      </c>
      <c r="J15" s="10"/>
      <c r="K15" s="10" t="s">
        <v>108</v>
      </c>
      <c r="L15" s="10"/>
      <c r="M15" s="10">
        <v>232398378028</v>
      </c>
      <c r="N15" s="10"/>
      <c r="O15" s="10">
        <v>232398378028</v>
      </c>
      <c r="P15" s="10"/>
      <c r="Q15" s="10" t="s">
        <v>108</v>
      </c>
      <c r="R15" s="10"/>
      <c r="S15" s="10">
        <v>232398378028</v>
      </c>
    </row>
    <row r="16" spans="1:19" ht="21" x14ac:dyDescent="0.55000000000000004">
      <c r="A16" s="5" t="s">
        <v>177</v>
      </c>
      <c r="C16" s="4" t="s">
        <v>108</v>
      </c>
      <c r="E16" s="4" t="s">
        <v>179</v>
      </c>
      <c r="G16" s="6">
        <v>18</v>
      </c>
      <c r="I16" s="10">
        <v>72455512278</v>
      </c>
      <c r="J16" s="10"/>
      <c r="K16" s="10" t="s">
        <v>108</v>
      </c>
      <c r="L16" s="10"/>
      <c r="M16" s="10">
        <v>72455512278</v>
      </c>
      <c r="N16" s="10"/>
      <c r="O16" s="10">
        <v>72455512278</v>
      </c>
      <c r="P16" s="10"/>
      <c r="Q16" s="10" t="s">
        <v>108</v>
      </c>
      <c r="R16" s="10"/>
      <c r="S16" s="10">
        <v>72455512278</v>
      </c>
    </row>
    <row r="17" spans="1:19" ht="21" x14ac:dyDescent="0.55000000000000004">
      <c r="A17" s="5" t="s">
        <v>162</v>
      </c>
      <c r="C17" s="4" t="s">
        <v>108</v>
      </c>
      <c r="E17" s="4" t="s">
        <v>164</v>
      </c>
      <c r="G17" s="6">
        <v>18</v>
      </c>
      <c r="I17" s="10">
        <v>22136301369</v>
      </c>
      <c r="J17" s="10"/>
      <c r="K17" s="10" t="s">
        <v>108</v>
      </c>
      <c r="L17" s="10"/>
      <c r="M17" s="10">
        <v>22136301369</v>
      </c>
      <c r="N17" s="10"/>
      <c r="O17" s="10">
        <v>22136301369</v>
      </c>
      <c r="P17" s="10"/>
      <c r="Q17" s="10" t="s">
        <v>108</v>
      </c>
      <c r="R17" s="10"/>
      <c r="S17" s="10">
        <v>22136301369</v>
      </c>
    </row>
    <row r="18" spans="1:19" ht="21" x14ac:dyDescent="0.55000000000000004">
      <c r="A18" s="5" t="s">
        <v>183</v>
      </c>
      <c r="C18" s="4" t="s">
        <v>108</v>
      </c>
      <c r="E18" s="4" t="s">
        <v>185</v>
      </c>
      <c r="G18" s="6">
        <v>18</v>
      </c>
      <c r="I18" s="10">
        <v>103613409855</v>
      </c>
      <c r="J18" s="10"/>
      <c r="K18" s="10" t="s">
        <v>108</v>
      </c>
      <c r="L18" s="10"/>
      <c r="M18" s="10">
        <v>103613409855</v>
      </c>
      <c r="N18" s="10"/>
      <c r="O18" s="10">
        <v>103613409855</v>
      </c>
      <c r="P18" s="10"/>
      <c r="Q18" s="10" t="s">
        <v>108</v>
      </c>
      <c r="R18" s="10"/>
      <c r="S18" s="10">
        <v>103613409855</v>
      </c>
    </row>
    <row r="19" spans="1:19" ht="21" x14ac:dyDescent="0.55000000000000004">
      <c r="A19" s="5" t="s">
        <v>229</v>
      </c>
      <c r="C19" s="4" t="s">
        <v>108</v>
      </c>
      <c r="E19" s="4" t="s">
        <v>231</v>
      </c>
      <c r="G19" s="6">
        <v>18</v>
      </c>
      <c r="I19" s="10">
        <v>64744506159</v>
      </c>
      <c r="J19" s="10"/>
      <c r="K19" s="10" t="s">
        <v>108</v>
      </c>
      <c r="L19" s="10"/>
      <c r="M19" s="10">
        <v>64744506159</v>
      </c>
      <c r="N19" s="10"/>
      <c r="O19" s="10">
        <v>64744506159</v>
      </c>
      <c r="P19" s="10"/>
      <c r="Q19" s="10" t="s">
        <v>108</v>
      </c>
      <c r="R19" s="10"/>
      <c r="S19" s="10">
        <v>64744506159</v>
      </c>
    </row>
    <row r="20" spans="1:19" ht="21" x14ac:dyDescent="0.55000000000000004">
      <c r="A20" s="5" t="s">
        <v>195</v>
      </c>
      <c r="C20" s="4" t="s">
        <v>108</v>
      </c>
      <c r="E20" s="4" t="s">
        <v>197</v>
      </c>
      <c r="G20" s="6">
        <v>16</v>
      </c>
      <c r="I20" s="10">
        <v>50445238355</v>
      </c>
      <c r="J20" s="10"/>
      <c r="K20" s="10" t="s">
        <v>108</v>
      </c>
      <c r="L20" s="10"/>
      <c r="M20" s="10">
        <v>50445238355</v>
      </c>
      <c r="N20" s="10"/>
      <c r="O20" s="10">
        <v>50445238355</v>
      </c>
      <c r="P20" s="10"/>
      <c r="Q20" s="10" t="s">
        <v>108</v>
      </c>
      <c r="R20" s="10"/>
      <c r="S20" s="10">
        <v>50445238355</v>
      </c>
    </row>
    <row r="21" spans="1:19" ht="21" x14ac:dyDescent="0.55000000000000004">
      <c r="A21" s="5" t="s">
        <v>180</v>
      </c>
      <c r="C21" s="4" t="s">
        <v>108</v>
      </c>
      <c r="E21" s="4" t="s">
        <v>182</v>
      </c>
      <c r="G21" s="6">
        <v>18</v>
      </c>
      <c r="I21" s="10">
        <v>4078923288</v>
      </c>
      <c r="J21" s="10"/>
      <c r="K21" s="10" t="s">
        <v>108</v>
      </c>
      <c r="L21" s="10"/>
      <c r="M21" s="10">
        <v>4078923288</v>
      </c>
      <c r="N21" s="10"/>
      <c r="O21" s="10">
        <v>4078923288</v>
      </c>
      <c r="P21" s="10"/>
      <c r="Q21" s="10" t="s">
        <v>108</v>
      </c>
      <c r="R21" s="10"/>
      <c r="S21" s="10">
        <v>4078923288</v>
      </c>
    </row>
    <row r="22" spans="1:19" ht="21" x14ac:dyDescent="0.55000000000000004">
      <c r="A22" s="5" t="s">
        <v>234</v>
      </c>
      <c r="C22" s="4" t="s">
        <v>108</v>
      </c>
      <c r="E22" s="4" t="s">
        <v>231</v>
      </c>
      <c r="G22" s="6">
        <v>18</v>
      </c>
      <c r="I22" s="10">
        <v>69046434247</v>
      </c>
      <c r="J22" s="10"/>
      <c r="K22" s="10" t="s">
        <v>108</v>
      </c>
      <c r="L22" s="10"/>
      <c r="M22" s="10">
        <v>69046434247</v>
      </c>
      <c r="N22" s="10"/>
      <c r="O22" s="10">
        <v>69046434247</v>
      </c>
      <c r="P22" s="10"/>
      <c r="Q22" s="10" t="s">
        <v>108</v>
      </c>
      <c r="R22" s="10"/>
      <c r="S22" s="10">
        <v>69046434247</v>
      </c>
    </row>
    <row r="23" spans="1:19" ht="21" x14ac:dyDescent="0.55000000000000004">
      <c r="A23" s="5" t="s">
        <v>174</v>
      </c>
      <c r="C23" s="4" t="s">
        <v>108</v>
      </c>
      <c r="E23" s="4" t="s">
        <v>176</v>
      </c>
      <c r="G23" s="6">
        <v>18</v>
      </c>
      <c r="I23" s="10">
        <v>24885863014</v>
      </c>
      <c r="J23" s="10"/>
      <c r="K23" s="10" t="s">
        <v>108</v>
      </c>
      <c r="L23" s="10"/>
      <c r="M23" s="10">
        <v>24885863014</v>
      </c>
      <c r="N23" s="10"/>
      <c r="O23" s="10">
        <v>24885863014</v>
      </c>
      <c r="P23" s="10"/>
      <c r="Q23" s="10" t="s">
        <v>108</v>
      </c>
      <c r="R23" s="10"/>
      <c r="S23" s="10">
        <v>24885863014</v>
      </c>
    </row>
    <row r="24" spans="1:19" ht="21" x14ac:dyDescent="0.55000000000000004">
      <c r="A24" s="5" t="s">
        <v>192</v>
      </c>
      <c r="C24" s="4" t="s">
        <v>108</v>
      </c>
      <c r="E24" s="4" t="s">
        <v>194</v>
      </c>
      <c r="G24" s="6">
        <v>16</v>
      </c>
      <c r="I24" s="10">
        <v>106970362692</v>
      </c>
      <c r="J24" s="10"/>
      <c r="K24" s="10" t="s">
        <v>108</v>
      </c>
      <c r="L24" s="10"/>
      <c r="M24" s="10">
        <v>106970362692</v>
      </c>
      <c r="N24" s="10"/>
      <c r="O24" s="10">
        <v>106970362692</v>
      </c>
      <c r="P24" s="10"/>
      <c r="Q24" s="10" t="s">
        <v>108</v>
      </c>
      <c r="R24" s="10"/>
      <c r="S24" s="10">
        <v>106970362692</v>
      </c>
    </row>
    <row r="25" spans="1:19" ht="21" x14ac:dyDescent="0.55000000000000004">
      <c r="A25" s="5" t="s">
        <v>156</v>
      </c>
      <c r="C25" s="4" t="s">
        <v>108</v>
      </c>
      <c r="E25" s="4" t="s">
        <v>158</v>
      </c>
      <c r="G25" s="6">
        <v>18</v>
      </c>
      <c r="I25" s="10">
        <v>110971710186</v>
      </c>
      <c r="J25" s="10"/>
      <c r="K25" s="10" t="s">
        <v>108</v>
      </c>
      <c r="L25" s="10"/>
      <c r="M25" s="10">
        <v>110971710186</v>
      </c>
      <c r="N25" s="10"/>
      <c r="O25" s="10">
        <v>110971710186</v>
      </c>
      <c r="P25" s="10"/>
      <c r="Q25" s="10" t="s">
        <v>108</v>
      </c>
      <c r="R25" s="10"/>
      <c r="S25" s="10">
        <v>110971710186</v>
      </c>
    </row>
    <row r="26" spans="1:19" ht="21" x14ac:dyDescent="0.55000000000000004">
      <c r="A26" s="5" t="s">
        <v>189</v>
      </c>
      <c r="C26" s="4" t="s">
        <v>108</v>
      </c>
      <c r="E26" s="4" t="s">
        <v>191</v>
      </c>
      <c r="G26" s="6">
        <v>18</v>
      </c>
      <c r="I26" s="10">
        <v>58201411030</v>
      </c>
      <c r="J26" s="10"/>
      <c r="K26" s="10" t="s">
        <v>108</v>
      </c>
      <c r="L26" s="10"/>
      <c r="M26" s="10">
        <v>58201411030</v>
      </c>
      <c r="N26" s="10"/>
      <c r="O26" s="10">
        <v>58201411030</v>
      </c>
      <c r="P26" s="10"/>
      <c r="Q26" s="10" t="s">
        <v>108</v>
      </c>
      <c r="R26" s="10"/>
      <c r="S26" s="10">
        <v>58201411030</v>
      </c>
    </row>
    <row r="27" spans="1:19" ht="21" x14ac:dyDescent="0.55000000000000004">
      <c r="A27" s="5" t="s">
        <v>220</v>
      </c>
      <c r="C27" s="4" t="s">
        <v>108</v>
      </c>
      <c r="E27" s="4" t="s">
        <v>222</v>
      </c>
      <c r="G27" s="6">
        <v>17</v>
      </c>
      <c r="I27" s="10">
        <v>65406173366</v>
      </c>
      <c r="J27" s="10"/>
      <c r="K27" s="10" t="s">
        <v>108</v>
      </c>
      <c r="L27" s="10"/>
      <c r="M27" s="10">
        <v>65406173366</v>
      </c>
      <c r="N27" s="10"/>
      <c r="O27" s="10">
        <v>65406173366</v>
      </c>
      <c r="P27" s="10"/>
      <c r="Q27" s="10" t="s">
        <v>108</v>
      </c>
      <c r="R27" s="10"/>
      <c r="S27" s="10">
        <v>65406173366</v>
      </c>
    </row>
    <row r="28" spans="1:19" ht="21" x14ac:dyDescent="0.55000000000000004">
      <c r="A28" s="5" t="s">
        <v>217</v>
      </c>
      <c r="C28" s="4" t="s">
        <v>108</v>
      </c>
      <c r="E28" s="4" t="s">
        <v>219</v>
      </c>
      <c r="G28" s="6">
        <v>15</v>
      </c>
      <c r="I28" s="10">
        <v>25951546132</v>
      </c>
      <c r="J28" s="10"/>
      <c r="K28" s="10" t="s">
        <v>108</v>
      </c>
      <c r="L28" s="10"/>
      <c r="M28" s="10">
        <v>25951546132</v>
      </c>
      <c r="N28" s="10"/>
      <c r="O28" s="10">
        <v>25951546132</v>
      </c>
      <c r="P28" s="10"/>
      <c r="Q28" s="10" t="s">
        <v>108</v>
      </c>
      <c r="R28" s="10"/>
      <c r="S28" s="10">
        <v>25951546132</v>
      </c>
    </row>
    <row r="29" spans="1:19" ht="21" x14ac:dyDescent="0.55000000000000004">
      <c r="A29" s="5" t="s">
        <v>203</v>
      </c>
      <c r="C29" s="4" t="s">
        <v>108</v>
      </c>
      <c r="E29" s="4" t="s">
        <v>205</v>
      </c>
      <c r="G29" s="6">
        <v>15</v>
      </c>
      <c r="I29" s="10">
        <v>16347338872</v>
      </c>
      <c r="J29" s="10"/>
      <c r="K29" s="10" t="s">
        <v>108</v>
      </c>
      <c r="L29" s="10"/>
      <c r="M29" s="10">
        <v>16347338872</v>
      </c>
      <c r="N29" s="10"/>
      <c r="O29" s="10">
        <v>16347338872</v>
      </c>
      <c r="P29" s="10"/>
      <c r="Q29" s="10" t="s">
        <v>108</v>
      </c>
      <c r="R29" s="10"/>
      <c r="S29" s="10">
        <v>16347338872</v>
      </c>
    </row>
    <row r="30" spans="1:19" ht="21" x14ac:dyDescent="0.55000000000000004">
      <c r="A30" s="5" t="s">
        <v>171</v>
      </c>
      <c r="C30" s="4" t="s">
        <v>108</v>
      </c>
      <c r="E30" s="4" t="s">
        <v>173</v>
      </c>
      <c r="G30" s="6">
        <v>18</v>
      </c>
      <c r="I30" s="10">
        <v>59131931899</v>
      </c>
      <c r="J30" s="10"/>
      <c r="K30" s="10" t="s">
        <v>108</v>
      </c>
      <c r="L30" s="10"/>
      <c r="M30" s="10">
        <v>59131931899</v>
      </c>
      <c r="N30" s="10"/>
      <c r="O30" s="10">
        <v>59131931899</v>
      </c>
      <c r="P30" s="10"/>
      <c r="Q30" s="10" t="s">
        <v>108</v>
      </c>
      <c r="R30" s="10"/>
      <c r="S30" s="10">
        <v>59131931899</v>
      </c>
    </row>
    <row r="31" spans="1:19" ht="21" x14ac:dyDescent="0.55000000000000004">
      <c r="A31" s="5" t="s">
        <v>235</v>
      </c>
      <c r="C31" s="4" t="s">
        <v>108</v>
      </c>
      <c r="E31" s="4" t="s">
        <v>228</v>
      </c>
      <c r="G31" s="6">
        <v>18</v>
      </c>
      <c r="I31" s="10">
        <v>9148790235</v>
      </c>
      <c r="J31" s="10"/>
      <c r="K31" s="10" t="s">
        <v>108</v>
      </c>
      <c r="L31" s="10"/>
      <c r="M31" s="10">
        <v>9148790235</v>
      </c>
      <c r="N31" s="10"/>
      <c r="O31" s="10">
        <v>9148790235</v>
      </c>
      <c r="P31" s="10"/>
      <c r="Q31" s="10" t="s">
        <v>108</v>
      </c>
      <c r="R31" s="10"/>
      <c r="S31" s="10">
        <v>9148790235</v>
      </c>
    </row>
    <row r="32" spans="1:19" ht="21" x14ac:dyDescent="0.55000000000000004">
      <c r="A32" s="5" t="s">
        <v>232</v>
      </c>
      <c r="C32" s="4" t="s">
        <v>108</v>
      </c>
      <c r="E32" s="4" t="s">
        <v>228</v>
      </c>
      <c r="G32" s="6">
        <v>18</v>
      </c>
      <c r="I32" s="10">
        <v>38118706428</v>
      </c>
      <c r="J32" s="10"/>
      <c r="K32" s="10" t="s">
        <v>108</v>
      </c>
      <c r="L32" s="10"/>
      <c r="M32" s="10">
        <v>38118706428</v>
      </c>
      <c r="N32" s="10"/>
      <c r="O32" s="10">
        <v>38118706428</v>
      </c>
      <c r="P32" s="10"/>
      <c r="Q32" s="10" t="s">
        <v>108</v>
      </c>
      <c r="R32" s="10"/>
      <c r="S32" s="10">
        <v>38118706428</v>
      </c>
    </row>
    <row r="33" spans="1:19" ht="21" x14ac:dyDescent="0.55000000000000004">
      <c r="A33" s="5" t="s">
        <v>233</v>
      </c>
      <c r="C33" s="4" t="s">
        <v>108</v>
      </c>
      <c r="E33" s="4" t="s">
        <v>228</v>
      </c>
      <c r="G33" s="6">
        <v>18</v>
      </c>
      <c r="I33" s="10">
        <v>9147311168</v>
      </c>
      <c r="J33" s="10"/>
      <c r="K33" s="10" t="s">
        <v>108</v>
      </c>
      <c r="L33" s="10"/>
      <c r="M33" s="10">
        <v>9147311168</v>
      </c>
      <c r="N33" s="10"/>
      <c r="O33" s="10">
        <v>9147311168</v>
      </c>
      <c r="P33" s="10"/>
      <c r="Q33" s="10" t="s">
        <v>108</v>
      </c>
      <c r="R33" s="10"/>
      <c r="S33" s="10">
        <v>9147311168</v>
      </c>
    </row>
    <row r="34" spans="1:19" ht="21" x14ac:dyDescent="0.55000000000000004">
      <c r="A34" s="5" t="s">
        <v>226</v>
      </c>
      <c r="C34" s="4" t="s">
        <v>108</v>
      </c>
      <c r="E34" s="4" t="s">
        <v>228</v>
      </c>
      <c r="G34" s="6">
        <v>18</v>
      </c>
      <c r="I34" s="10">
        <v>45742792321</v>
      </c>
      <c r="J34" s="10"/>
      <c r="K34" s="10" t="s">
        <v>108</v>
      </c>
      <c r="L34" s="10"/>
      <c r="M34" s="10">
        <v>45742792321</v>
      </c>
      <c r="N34" s="10"/>
      <c r="O34" s="10">
        <v>45742792321</v>
      </c>
      <c r="P34" s="10"/>
      <c r="Q34" s="10" t="s">
        <v>108</v>
      </c>
      <c r="R34" s="10"/>
      <c r="S34" s="10">
        <v>45742792321</v>
      </c>
    </row>
    <row r="35" spans="1:19" ht="21" x14ac:dyDescent="0.55000000000000004">
      <c r="A35" s="5" t="s">
        <v>186</v>
      </c>
      <c r="C35" s="4" t="s">
        <v>108</v>
      </c>
      <c r="E35" s="4" t="s">
        <v>188</v>
      </c>
      <c r="G35" s="6">
        <v>18.5</v>
      </c>
      <c r="I35" s="10">
        <v>142440815510</v>
      </c>
      <c r="J35" s="10"/>
      <c r="K35" s="10" t="s">
        <v>108</v>
      </c>
      <c r="L35" s="10"/>
      <c r="M35" s="10">
        <v>142440815510</v>
      </c>
      <c r="N35" s="10"/>
      <c r="O35" s="10">
        <v>142440815510</v>
      </c>
      <c r="P35" s="10"/>
      <c r="Q35" s="10" t="s">
        <v>108</v>
      </c>
      <c r="R35" s="10"/>
      <c r="S35" s="10">
        <v>142440815510</v>
      </c>
    </row>
    <row r="36" spans="1:19" ht="21" x14ac:dyDescent="0.55000000000000004">
      <c r="A36" s="5" t="s">
        <v>214</v>
      </c>
      <c r="C36" s="4" t="s">
        <v>108</v>
      </c>
      <c r="E36" s="4" t="s">
        <v>216</v>
      </c>
      <c r="G36" s="6">
        <v>18</v>
      </c>
      <c r="I36" s="10">
        <v>125804275644</v>
      </c>
      <c r="J36" s="10"/>
      <c r="K36" s="10" t="s">
        <v>108</v>
      </c>
      <c r="L36" s="10"/>
      <c r="M36" s="10">
        <v>125804275644</v>
      </c>
      <c r="N36" s="10"/>
      <c r="O36" s="10">
        <v>125804275644</v>
      </c>
      <c r="P36" s="10"/>
      <c r="Q36" s="10" t="s">
        <v>108</v>
      </c>
      <c r="R36" s="10"/>
      <c r="S36" s="10">
        <v>125804275644</v>
      </c>
    </row>
    <row r="37" spans="1:19" ht="21" x14ac:dyDescent="0.55000000000000004">
      <c r="A37" s="5" t="s">
        <v>159</v>
      </c>
      <c r="C37" s="4" t="s">
        <v>108</v>
      </c>
      <c r="E37" s="4" t="s">
        <v>161</v>
      </c>
      <c r="G37" s="6">
        <v>18</v>
      </c>
      <c r="I37" s="10">
        <v>145794168000</v>
      </c>
      <c r="J37" s="10"/>
      <c r="K37" s="10" t="s">
        <v>108</v>
      </c>
      <c r="L37" s="10"/>
      <c r="M37" s="10">
        <v>145794168000</v>
      </c>
      <c r="N37" s="10"/>
      <c r="O37" s="10">
        <v>145794168000</v>
      </c>
      <c r="P37" s="10"/>
      <c r="Q37" s="10" t="s">
        <v>108</v>
      </c>
      <c r="R37" s="10"/>
      <c r="S37" s="10">
        <v>145794168000</v>
      </c>
    </row>
    <row r="38" spans="1:19" ht="21" x14ac:dyDescent="0.55000000000000004">
      <c r="A38" s="5" t="s">
        <v>212</v>
      </c>
      <c r="C38" s="4" t="s">
        <v>108</v>
      </c>
      <c r="E38" s="4" t="s">
        <v>111</v>
      </c>
      <c r="G38" s="6">
        <v>17</v>
      </c>
      <c r="I38" s="10">
        <v>129376964021</v>
      </c>
      <c r="J38" s="10"/>
      <c r="K38" s="10" t="s">
        <v>108</v>
      </c>
      <c r="L38" s="10"/>
      <c r="M38" s="10">
        <v>129376964021</v>
      </c>
      <c r="N38" s="10"/>
      <c r="O38" s="10">
        <v>129376964021</v>
      </c>
      <c r="P38" s="10"/>
      <c r="Q38" s="10" t="s">
        <v>108</v>
      </c>
      <c r="R38" s="10"/>
      <c r="S38" s="10">
        <v>129376964021</v>
      </c>
    </row>
    <row r="39" spans="1:19" ht="21" x14ac:dyDescent="0.55000000000000004">
      <c r="A39" s="5" t="s">
        <v>209</v>
      </c>
      <c r="C39" s="4" t="s">
        <v>108</v>
      </c>
      <c r="E39" s="4" t="s">
        <v>211</v>
      </c>
      <c r="G39" s="6">
        <v>17</v>
      </c>
      <c r="I39" s="10">
        <v>69746826003</v>
      </c>
      <c r="J39" s="10"/>
      <c r="K39" s="10" t="s">
        <v>108</v>
      </c>
      <c r="L39" s="10"/>
      <c r="M39" s="10">
        <v>69746826003</v>
      </c>
      <c r="N39" s="10"/>
      <c r="O39" s="10">
        <v>69746826003</v>
      </c>
      <c r="P39" s="10"/>
      <c r="Q39" s="10" t="s">
        <v>108</v>
      </c>
      <c r="R39" s="10"/>
      <c r="S39" s="10">
        <v>69746826003</v>
      </c>
    </row>
    <row r="40" spans="1:19" ht="21" x14ac:dyDescent="0.55000000000000004">
      <c r="A40" s="5" t="s">
        <v>206</v>
      </c>
      <c r="C40" s="4" t="s">
        <v>108</v>
      </c>
      <c r="E40" s="4" t="s">
        <v>208</v>
      </c>
      <c r="G40" s="6">
        <v>17</v>
      </c>
      <c r="I40" s="10">
        <v>1369702</v>
      </c>
      <c r="J40" s="10"/>
      <c r="K40" s="10" t="s">
        <v>108</v>
      </c>
      <c r="L40" s="10"/>
      <c r="M40" s="10">
        <v>1369702</v>
      </c>
      <c r="N40" s="10"/>
      <c r="O40" s="10">
        <v>1369702</v>
      </c>
      <c r="P40" s="10"/>
      <c r="Q40" s="10" t="s">
        <v>108</v>
      </c>
      <c r="R40" s="10"/>
      <c r="S40" s="10">
        <v>1369702</v>
      </c>
    </row>
    <row r="41" spans="1:19" ht="21" x14ac:dyDescent="0.55000000000000004">
      <c r="A41" s="5" t="s">
        <v>165</v>
      </c>
      <c r="C41" s="4" t="s">
        <v>108</v>
      </c>
      <c r="E41" s="4" t="s">
        <v>167</v>
      </c>
      <c r="G41" s="6">
        <v>18</v>
      </c>
      <c r="I41" s="10">
        <v>26350732711</v>
      </c>
      <c r="J41" s="10"/>
      <c r="K41" s="10" t="s">
        <v>108</v>
      </c>
      <c r="L41" s="10"/>
      <c r="M41" s="10">
        <v>26350732711</v>
      </c>
      <c r="N41" s="10"/>
      <c r="O41" s="10">
        <v>26350732711</v>
      </c>
      <c r="P41" s="10"/>
      <c r="Q41" s="10" t="s">
        <v>108</v>
      </c>
      <c r="R41" s="10"/>
      <c r="S41" s="10">
        <v>26350732711</v>
      </c>
    </row>
    <row r="42" spans="1:19" ht="21" x14ac:dyDescent="0.55000000000000004">
      <c r="A42" s="5" t="s">
        <v>223</v>
      </c>
      <c r="C42" s="4" t="s">
        <v>108</v>
      </c>
      <c r="E42" s="4" t="s">
        <v>225</v>
      </c>
      <c r="G42" s="6">
        <v>18</v>
      </c>
      <c r="I42" s="10">
        <v>55974515548</v>
      </c>
      <c r="J42" s="10"/>
      <c r="K42" s="10" t="s">
        <v>108</v>
      </c>
      <c r="L42" s="10"/>
      <c r="M42" s="10">
        <v>55974515548</v>
      </c>
      <c r="N42" s="10"/>
      <c r="O42" s="10">
        <v>55974515548</v>
      </c>
      <c r="P42" s="10"/>
      <c r="Q42" s="10" t="s">
        <v>108</v>
      </c>
      <c r="R42" s="10"/>
      <c r="S42" s="10">
        <v>55974515548</v>
      </c>
    </row>
    <row r="43" spans="1:19" ht="21" x14ac:dyDescent="0.55000000000000004">
      <c r="A43" s="5" t="s">
        <v>236</v>
      </c>
      <c r="C43" s="4" t="s">
        <v>108</v>
      </c>
      <c r="E43" s="4" t="s">
        <v>238</v>
      </c>
      <c r="G43" s="6">
        <v>18</v>
      </c>
      <c r="I43" s="10">
        <v>31734842528</v>
      </c>
      <c r="J43" s="10"/>
      <c r="K43" s="10" t="s">
        <v>108</v>
      </c>
      <c r="L43" s="10"/>
      <c r="M43" s="10">
        <v>31734842528</v>
      </c>
      <c r="N43" s="10"/>
      <c r="O43" s="10">
        <v>31734842528</v>
      </c>
      <c r="P43" s="10"/>
      <c r="Q43" s="10" t="s">
        <v>108</v>
      </c>
      <c r="R43" s="10"/>
      <c r="S43" s="10">
        <v>31734842528</v>
      </c>
    </row>
    <row r="44" spans="1:19" ht="21" x14ac:dyDescent="0.55000000000000004">
      <c r="A44" s="5" t="s">
        <v>278</v>
      </c>
      <c r="C44" s="6">
        <v>30</v>
      </c>
      <c r="E44" s="4" t="s">
        <v>108</v>
      </c>
      <c r="G44" s="6">
        <v>0</v>
      </c>
      <c r="I44" s="10">
        <v>4620983</v>
      </c>
      <c r="J44" s="10"/>
      <c r="K44" s="10">
        <v>0</v>
      </c>
      <c r="L44" s="10"/>
      <c r="M44" s="10">
        <v>4620983</v>
      </c>
      <c r="N44" s="10"/>
      <c r="O44" s="10">
        <v>4620983</v>
      </c>
      <c r="P44" s="10"/>
      <c r="Q44" s="10">
        <v>0</v>
      </c>
      <c r="R44" s="10"/>
      <c r="S44" s="10">
        <v>4620983</v>
      </c>
    </row>
    <row r="45" spans="1:19" ht="21" x14ac:dyDescent="0.55000000000000004">
      <c r="A45" s="5" t="s">
        <v>282</v>
      </c>
      <c r="C45" s="6">
        <v>30</v>
      </c>
      <c r="E45" s="4" t="s">
        <v>108</v>
      </c>
      <c r="G45" s="6">
        <v>10</v>
      </c>
      <c r="I45" s="10">
        <v>8413366</v>
      </c>
      <c r="J45" s="10"/>
      <c r="K45" s="10">
        <v>0</v>
      </c>
      <c r="L45" s="10"/>
      <c r="M45" s="10">
        <v>8413366</v>
      </c>
      <c r="N45" s="10"/>
      <c r="O45" s="10">
        <v>8413366</v>
      </c>
      <c r="P45" s="10"/>
      <c r="Q45" s="10">
        <v>0</v>
      </c>
      <c r="R45" s="10"/>
      <c r="S45" s="10">
        <v>8413366</v>
      </c>
    </row>
    <row r="46" spans="1:19" ht="21" x14ac:dyDescent="0.55000000000000004">
      <c r="A46" s="5" t="s">
        <v>285</v>
      </c>
      <c r="C46" s="6">
        <v>29</v>
      </c>
      <c r="E46" s="4" t="s">
        <v>108</v>
      </c>
      <c r="G46" s="6">
        <v>0</v>
      </c>
      <c r="I46" s="10">
        <v>5096</v>
      </c>
      <c r="J46" s="10"/>
      <c r="K46" s="10">
        <v>0</v>
      </c>
      <c r="L46" s="10"/>
      <c r="M46" s="10">
        <v>5096</v>
      </c>
      <c r="N46" s="10"/>
      <c r="O46" s="10">
        <v>5096</v>
      </c>
      <c r="P46" s="10"/>
      <c r="Q46" s="10">
        <v>0</v>
      </c>
      <c r="R46" s="10"/>
      <c r="S46" s="10">
        <v>5096</v>
      </c>
    </row>
    <row r="47" spans="1:19" ht="21" x14ac:dyDescent="0.55000000000000004">
      <c r="A47" s="5" t="s">
        <v>288</v>
      </c>
      <c r="C47" s="6">
        <v>26</v>
      </c>
      <c r="E47" s="4" t="s">
        <v>108</v>
      </c>
      <c r="G47" s="6">
        <v>10</v>
      </c>
      <c r="I47" s="10">
        <v>23076072</v>
      </c>
      <c r="J47" s="10"/>
      <c r="K47" s="10">
        <v>344814</v>
      </c>
      <c r="L47" s="10"/>
      <c r="M47" s="10">
        <v>22731258</v>
      </c>
      <c r="N47" s="10"/>
      <c r="O47" s="10">
        <v>23076072</v>
      </c>
      <c r="P47" s="10"/>
      <c r="Q47" s="10">
        <v>344814</v>
      </c>
      <c r="R47" s="10"/>
      <c r="S47" s="10">
        <v>22731258</v>
      </c>
    </row>
    <row r="48" spans="1:19" ht="21" x14ac:dyDescent="0.55000000000000004">
      <c r="A48" s="5" t="s">
        <v>282</v>
      </c>
      <c r="C48" s="6">
        <v>25</v>
      </c>
      <c r="E48" s="4" t="s">
        <v>108</v>
      </c>
      <c r="G48" s="6">
        <v>10</v>
      </c>
      <c r="I48" s="10">
        <v>1203822</v>
      </c>
      <c r="J48" s="10"/>
      <c r="K48" s="10">
        <v>341</v>
      </c>
      <c r="L48" s="10"/>
      <c r="M48" s="10">
        <v>1203481</v>
      </c>
      <c r="N48" s="10"/>
      <c r="O48" s="10">
        <v>1203822</v>
      </c>
      <c r="P48" s="10"/>
      <c r="Q48" s="10">
        <v>341</v>
      </c>
      <c r="R48" s="10"/>
      <c r="S48" s="10">
        <v>1203481</v>
      </c>
    </row>
    <row r="49" spans="1:19" ht="21" x14ac:dyDescent="0.55000000000000004">
      <c r="A49" s="5" t="s">
        <v>303</v>
      </c>
      <c r="C49" s="6">
        <v>24</v>
      </c>
      <c r="E49" s="4" t="s">
        <v>108</v>
      </c>
      <c r="G49" s="6">
        <v>10</v>
      </c>
      <c r="I49" s="10">
        <v>3273892</v>
      </c>
      <c r="J49" s="10"/>
      <c r="K49" s="10">
        <v>5054</v>
      </c>
      <c r="L49" s="10"/>
      <c r="M49" s="10">
        <v>3268838</v>
      </c>
      <c r="N49" s="10"/>
      <c r="O49" s="10">
        <v>3273892</v>
      </c>
      <c r="P49" s="10"/>
      <c r="Q49" s="10">
        <v>5054</v>
      </c>
      <c r="R49" s="10"/>
      <c r="S49" s="10">
        <v>3268838</v>
      </c>
    </row>
    <row r="50" spans="1:19" ht="21" x14ac:dyDescent="0.55000000000000004">
      <c r="A50" s="5" t="s">
        <v>309</v>
      </c>
      <c r="C50" s="6">
        <v>1</v>
      </c>
      <c r="E50" s="4" t="s">
        <v>108</v>
      </c>
      <c r="G50" s="6">
        <v>10</v>
      </c>
      <c r="I50" s="10">
        <v>3973</v>
      </c>
      <c r="J50" s="10"/>
      <c r="K50" s="10">
        <v>1</v>
      </c>
      <c r="L50" s="10"/>
      <c r="M50" s="10">
        <v>3972</v>
      </c>
      <c r="N50" s="10"/>
      <c r="O50" s="10">
        <v>3973</v>
      </c>
      <c r="P50" s="10"/>
      <c r="Q50" s="10">
        <v>1</v>
      </c>
      <c r="R50" s="10"/>
      <c r="S50" s="10">
        <v>3972</v>
      </c>
    </row>
    <row r="51" spans="1:19" ht="21" x14ac:dyDescent="0.55000000000000004">
      <c r="A51" s="5" t="s">
        <v>312</v>
      </c>
      <c r="C51" s="6">
        <v>1</v>
      </c>
      <c r="E51" s="4" t="s">
        <v>108</v>
      </c>
      <c r="G51" s="6">
        <v>0</v>
      </c>
      <c r="I51" s="10">
        <v>11147</v>
      </c>
      <c r="J51" s="10"/>
      <c r="K51" s="10">
        <v>0</v>
      </c>
      <c r="L51" s="10"/>
      <c r="M51" s="10">
        <v>11147</v>
      </c>
      <c r="N51" s="10"/>
      <c r="O51" s="10">
        <v>11147</v>
      </c>
      <c r="P51" s="10"/>
      <c r="Q51" s="10">
        <v>0</v>
      </c>
      <c r="R51" s="10"/>
      <c r="S51" s="10">
        <v>11147</v>
      </c>
    </row>
    <row r="52" spans="1:19" ht="21" x14ac:dyDescent="0.55000000000000004">
      <c r="A52" s="5" t="s">
        <v>318</v>
      </c>
      <c r="C52" s="6">
        <v>1</v>
      </c>
      <c r="E52" s="4" t="s">
        <v>108</v>
      </c>
      <c r="G52" s="6">
        <v>0</v>
      </c>
      <c r="I52" s="10">
        <v>849315</v>
      </c>
      <c r="J52" s="10"/>
      <c r="K52" s="10">
        <v>0</v>
      </c>
      <c r="L52" s="10"/>
      <c r="M52" s="10">
        <v>849315</v>
      </c>
      <c r="N52" s="10"/>
      <c r="O52" s="10">
        <v>849315</v>
      </c>
      <c r="P52" s="10"/>
      <c r="Q52" s="10">
        <v>0</v>
      </c>
      <c r="R52" s="10"/>
      <c r="S52" s="10">
        <v>849315</v>
      </c>
    </row>
    <row r="53" spans="1:19" ht="21" x14ac:dyDescent="0.55000000000000004">
      <c r="A53" s="5" t="s">
        <v>327</v>
      </c>
      <c r="C53" s="6">
        <v>17</v>
      </c>
      <c r="E53" s="4" t="s">
        <v>108</v>
      </c>
      <c r="G53" s="6">
        <v>10</v>
      </c>
      <c r="I53" s="10">
        <v>2996</v>
      </c>
      <c r="J53" s="10"/>
      <c r="K53" s="10">
        <v>10</v>
      </c>
      <c r="L53" s="10"/>
      <c r="M53" s="10">
        <v>2986</v>
      </c>
      <c r="N53" s="10"/>
      <c r="O53" s="10">
        <v>2996</v>
      </c>
      <c r="P53" s="10"/>
      <c r="Q53" s="10">
        <v>10</v>
      </c>
      <c r="R53" s="10"/>
      <c r="S53" s="10">
        <v>2986</v>
      </c>
    </row>
    <row r="54" spans="1:19" ht="21" x14ac:dyDescent="0.55000000000000004">
      <c r="A54" s="5" t="s">
        <v>330</v>
      </c>
      <c r="C54" s="6">
        <v>30</v>
      </c>
      <c r="E54" s="4" t="s">
        <v>108</v>
      </c>
      <c r="G54" s="6">
        <v>10</v>
      </c>
      <c r="I54" s="10">
        <v>-62</v>
      </c>
      <c r="J54" s="10"/>
      <c r="K54" s="10">
        <v>0</v>
      </c>
      <c r="L54" s="10"/>
      <c r="M54" s="10">
        <v>-62</v>
      </c>
      <c r="N54" s="10"/>
      <c r="O54" s="10">
        <v>-62</v>
      </c>
      <c r="P54" s="10"/>
      <c r="Q54" s="10">
        <v>0</v>
      </c>
      <c r="R54" s="10"/>
      <c r="S54" s="10">
        <v>-62</v>
      </c>
    </row>
    <row r="55" spans="1:19" ht="21" x14ac:dyDescent="0.55000000000000004">
      <c r="A55" s="5" t="s">
        <v>333</v>
      </c>
      <c r="C55" s="6">
        <v>1</v>
      </c>
      <c r="E55" s="4" t="s">
        <v>108</v>
      </c>
      <c r="G55" s="6">
        <v>0</v>
      </c>
      <c r="I55" s="10">
        <v>193960054</v>
      </c>
      <c r="J55" s="10"/>
      <c r="K55" s="10">
        <v>0</v>
      </c>
      <c r="L55" s="10"/>
      <c r="M55" s="10">
        <v>193960054</v>
      </c>
      <c r="N55" s="10"/>
      <c r="O55" s="10">
        <v>193960054</v>
      </c>
      <c r="P55" s="10"/>
      <c r="Q55" s="10">
        <v>0</v>
      </c>
      <c r="R55" s="10"/>
      <c r="S55" s="10">
        <v>193960054</v>
      </c>
    </row>
    <row r="56" spans="1:19" ht="21" x14ac:dyDescent="0.55000000000000004">
      <c r="A56" s="5" t="s">
        <v>340</v>
      </c>
      <c r="C56" s="6">
        <v>18</v>
      </c>
      <c r="E56" s="4" t="s">
        <v>108</v>
      </c>
      <c r="G56" s="6">
        <v>8</v>
      </c>
      <c r="I56" s="10">
        <v>21535</v>
      </c>
      <c r="J56" s="10"/>
      <c r="K56" s="10">
        <v>39</v>
      </c>
      <c r="L56" s="10"/>
      <c r="M56" s="10">
        <v>21496</v>
      </c>
      <c r="N56" s="10"/>
      <c r="O56" s="10">
        <v>21535</v>
      </c>
      <c r="P56" s="10"/>
      <c r="Q56" s="10">
        <v>39</v>
      </c>
      <c r="R56" s="10"/>
      <c r="S56" s="10">
        <v>21496</v>
      </c>
    </row>
    <row r="57" spans="1:19" ht="21" x14ac:dyDescent="0.55000000000000004">
      <c r="A57" s="5" t="s">
        <v>343</v>
      </c>
      <c r="C57" s="6">
        <v>1</v>
      </c>
      <c r="E57" s="4" t="s">
        <v>108</v>
      </c>
      <c r="G57" s="6">
        <v>18</v>
      </c>
      <c r="I57" s="10">
        <v>12328767123</v>
      </c>
      <c r="J57" s="10"/>
      <c r="K57" s="10">
        <v>0</v>
      </c>
      <c r="L57" s="10"/>
      <c r="M57" s="10">
        <v>12328767123</v>
      </c>
      <c r="N57" s="10"/>
      <c r="O57" s="10">
        <v>12328767123</v>
      </c>
      <c r="P57" s="10"/>
      <c r="Q57" s="10">
        <v>0</v>
      </c>
      <c r="R57" s="10"/>
      <c r="S57" s="10">
        <v>12328767123</v>
      </c>
    </row>
    <row r="58" spans="1:19" ht="21" x14ac:dyDescent="0.55000000000000004">
      <c r="A58" s="5" t="s">
        <v>350</v>
      </c>
      <c r="C58" s="6">
        <v>14</v>
      </c>
      <c r="E58" s="4" t="s">
        <v>108</v>
      </c>
      <c r="G58" s="6">
        <v>8</v>
      </c>
      <c r="I58" s="10">
        <v>-1527040</v>
      </c>
      <c r="J58" s="10"/>
      <c r="K58" s="10">
        <v>108</v>
      </c>
      <c r="L58" s="10"/>
      <c r="M58" s="10">
        <v>-1527148</v>
      </c>
      <c r="N58" s="10"/>
      <c r="O58" s="10">
        <v>-1527040</v>
      </c>
      <c r="P58" s="10"/>
      <c r="Q58" s="10">
        <v>108</v>
      </c>
      <c r="R58" s="10"/>
      <c r="S58" s="10">
        <v>-1527148</v>
      </c>
    </row>
    <row r="59" spans="1:19" ht="21" x14ac:dyDescent="0.55000000000000004">
      <c r="A59" s="5" t="s">
        <v>356</v>
      </c>
      <c r="C59" s="6">
        <v>26</v>
      </c>
      <c r="E59" s="4" t="s">
        <v>108</v>
      </c>
      <c r="G59" s="6">
        <v>0</v>
      </c>
      <c r="I59" s="10">
        <v>3012</v>
      </c>
      <c r="J59" s="10"/>
      <c r="K59" s="10">
        <v>0</v>
      </c>
      <c r="L59" s="10"/>
      <c r="M59" s="10">
        <v>3012</v>
      </c>
      <c r="N59" s="10"/>
      <c r="O59" s="10">
        <v>3012</v>
      </c>
      <c r="P59" s="10"/>
      <c r="Q59" s="10">
        <v>0</v>
      </c>
      <c r="R59" s="10"/>
      <c r="S59" s="10">
        <v>3012</v>
      </c>
    </row>
    <row r="60" spans="1:19" ht="21" x14ac:dyDescent="0.55000000000000004">
      <c r="A60" s="5" t="s">
        <v>361</v>
      </c>
      <c r="C60" s="6">
        <v>1</v>
      </c>
      <c r="E60" s="4" t="s">
        <v>108</v>
      </c>
      <c r="G60" s="6">
        <v>20</v>
      </c>
      <c r="I60" s="10">
        <v>16438356150</v>
      </c>
      <c r="J60" s="10"/>
      <c r="K60" s="10">
        <v>0</v>
      </c>
      <c r="L60" s="10"/>
      <c r="M60" s="10">
        <v>16438356150</v>
      </c>
      <c r="N60" s="10"/>
      <c r="O60" s="10">
        <v>16438356150</v>
      </c>
      <c r="P60" s="10"/>
      <c r="Q60" s="10">
        <v>0</v>
      </c>
      <c r="R60" s="10"/>
      <c r="S60" s="10">
        <v>16438356150</v>
      </c>
    </row>
    <row r="61" spans="1:19" ht="21" x14ac:dyDescent="0.55000000000000004">
      <c r="A61" s="5" t="s">
        <v>333</v>
      </c>
      <c r="C61" s="6">
        <v>17</v>
      </c>
      <c r="E61" s="4" t="s">
        <v>108</v>
      </c>
      <c r="G61" s="6">
        <v>16.7</v>
      </c>
      <c r="I61" s="10">
        <v>41178082203</v>
      </c>
      <c r="J61" s="10"/>
      <c r="K61" s="10">
        <v>0</v>
      </c>
      <c r="L61" s="10"/>
      <c r="M61" s="10">
        <v>41178082203</v>
      </c>
      <c r="N61" s="10"/>
      <c r="O61" s="10">
        <v>41178082203</v>
      </c>
      <c r="P61" s="10"/>
      <c r="Q61" s="10">
        <v>0</v>
      </c>
      <c r="R61" s="10"/>
      <c r="S61" s="10">
        <v>41178082203</v>
      </c>
    </row>
    <row r="62" spans="1:19" ht="21" x14ac:dyDescent="0.55000000000000004">
      <c r="A62" s="5" t="s">
        <v>366</v>
      </c>
      <c r="C62" s="6">
        <v>22</v>
      </c>
      <c r="E62" s="4" t="s">
        <v>108</v>
      </c>
      <c r="G62" s="6">
        <v>0</v>
      </c>
      <c r="I62" s="10">
        <v>40744</v>
      </c>
      <c r="J62" s="10"/>
      <c r="K62" s="10">
        <v>0</v>
      </c>
      <c r="L62" s="10"/>
      <c r="M62" s="10">
        <v>40744</v>
      </c>
      <c r="N62" s="10"/>
      <c r="O62" s="10">
        <v>40744</v>
      </c>
      <c r="P62" s="10"/>
      <c r="Q62" s="10">
        <v>0</v>
      </c>
      <c r="R62" s="10"/>
      <c r="S62" s="10">
        <v>40744</v>
      </c>
    </row>
    <row r="63" spans="1:19" ht="21" x14ac:dyDescent="0.55000000000000004">
      <c r="A63" s="5" t="s">
        <v>369</v>
      </c>
      <c r="C63" s="6">
        <v>19</v>
      </c>
      <c r="E63" s="4" t="s">
        <v>108</v>
      </c>
      <c r="G63" s="6">
        <v>18</v>
      </c>
      <c r="I63" s="10">
        <v>4931506830</v>
      </c>
      <c r="J63" s="10"/>
      <c r="K63" s="10">
        <v>37296526</v>
      </c>
      <c r="L63" s="10"/>
      <c r="M63" s="10">
        <v>4894210304</v>
      </c>
      <c r="N63" s="10"/>
      <c r="O63" s="10">
        <v>4931506830</v>
      </c>
      <c r="P63" s="10"/>
      <c r="Q63" s="10">
        <v>37296526</v>
      </c>
      <c r="R63" s="10"/>
      <c r="S63" s="10">
        <v>4894210304</v>
      </c>
    </row>
    <row r="64" spans="1:19" ht="21" x14ac:dyDescent="0.55000000000000004">
      <c r="A64" s="5" t="s">
        <v>372</v>
      </c>
      <c r="C64" s="6">
        <v>1</v>
      </c>
      <c r="E64" s="4" t="s">
        <v>108</v>
      </c>
      <c r="G64" s="6">
        <v>18</v>
      </c>
      <c r="I64" s="10">
        <v>115068493140</v>
      </c>
      <c r="J64" s="10"/>
      <c r="K64" s="10">
        <v>3</v>
      </c>
      <c r="L64" s="10"/>
      <c r="M64" s="10">
        <v>115068493137</v>
      </c>
      <c r="N64" s="10"/>
      <c r="O64" s="10">
        <v>115068493140</v>
      </c>
      <c r="P64" s="10"/>
      <c r="Q64" s="10">
        <v>3</v>
      </c>
      <c r="R64" s="10"/>
      <c r="S64" s="10">
        <v>115068493137</v>
      </c>
    </row>
    <row r="65" spans="1:19" ht="21" x14ac:dyDescent="0.55000000000000004">
      <c r="A65" s="5" t="s">
        <v>372</v>
      </c>
      <c r="C65" s="6">
        <v>1</v>
      </c>
      <c r="E65" s="4" t="s">
        <v>108</v>
      </c>
      <c r="G65" s="6">
        <v>18</v>
      </c>
      <c r="I65" s="10">
        <v>115068493140</v>
      </c>
      <c r="J65" s="10"/>
      <c r="K65" s="10">
        <v>3</v>
      </c>
      <c r="L65" s="10"/>
      <c r="M65" s="10">
        <v>115068493137</v>
      </c>
      <c r="N65" s="10"/>
      <c r="O65" s="10">
        <v>115068493140</v>
      </c>
      <c r="P65" s="10"/>
      <c r="Q65" s="10">
        <v>3</v>
      </c>
      <c r="R65" s="10"/>
      <c r="S65" s="10">
        <v>115068493137</v>
      </c>
    </row>
    <row r="66" spans="1:19" ht="21" x14ac:dyDescent="0.55000000000000004">
      <c r="A66" s="5" t="s">
        <v>372</v>
      </c>
      <c r="C66" s="6">
        <v>1</v>
      </c>
      <c r="E66" s="4" t="s">
        <v>108</v>
      </c>
      <c r="G66" s="6">
        <v>18</v>
      </c>
      <c r="I66" s="10">
        <v>131506849290</v>
      </c>
      <c r="J66" s="10"/>
      <c r="K66" s="10">
        <v>3</v>
      </c>
      <c r="L66" s="10"/>
      <c r="M66" s="10">
        <v>131506849287</v>
      </c>
      <c r="N66" s="10"/>
      <c r="O66" s="10">
        <v>131506849290</v>
      </c>
      <c r="P66" s="10"/>
      <c r="Q66" s="10">
        <v>3</v>
      </c>
      <c r="R66" s="10"/>
      <c r="S66" s="10">
        <v>131506849287</v>
      </c>
    </row>
    <row r="67" spans="1:19" ht="21" x14ac:dyDescent="0.55000000000000004">
      <c r="A67" s="5" t="s">
        <v>377</v>
      </c>
      <c r="C67" s="6">
        <v>8</v>
      </c>
      <c r="E67" s="4" t="s">
        <v>108</v>
      </c>
      <c r="G67" s="6">
        <v>18</v>
      </c>
      <c r="I67" s="10">
        <v>9041095890</v>
      </c>
      <c r="J67" s="10"/>
      <c r="K67" s="10">
        <v>33525713</v>
      </c>
      <c r="L67" s="10"/>
      <c r="M67" s="10">
        <v>9007570177</v>
      </c>
      <c r="N67" s="10"/>
      <c r="O67" s="10">
        <v>9041095890</v>
      </c>
      <c r="P67" s="10"/>
      <c r="Q67" s="10">
        <v>33525713</v>
      </c>
      <c r="R67" s="10"/>
      <c r="S67" s="10">
        <v>9007570177</v>
      </c>
    </row>
    <row r="68" spans="1:19" ht="21" x14ac:dyDescent="0.55000000000000004">
      <c r="A68" s="5" t="s">
        <v>380</v>
      </c>
      <c r="C68" s="6">
        <v>1</v>
      </c>
      <c r="E68" s="4" t="s">
        <v>108</v>
      </c>
      <c r="G68" s="6">
        <v>18</v>
      </c>
      <c r="I68" s="10">
        <v>13356164375</v>
      </c>
      <c r="J68" s="10"/>
      <c r="K68" s="10">
        <v>0</v>
      </c>
      <c r="L68" s="10"/>
      <c r="M68" s="10">
        <v>13356164375</v>
      </c>
      <c r="N68" s="10"/>
      <c r="O68" s="10">
        <v>13356164375</v>
      </c>
      <c r="P68" s="10"/>
      <c r="Q68" s="10">
        <v>0</v>
      </c>
      <c r="R68" s="10"/>
      <c r="S68" s="10">
        <v>13356164375</v>
      </c>
    </row>
    <row r="69" spans="1:19" ht="21" x14ac:dyDescent="0.55000000000000004">
      <c r="A69" s="5" t="s">
        <v>383</v>
      </c>
      <c r="C69" s="6">
        <v>1</v>
      </c>
      <c r="E69" s="4" t="s">
        <v>108</v>
      </c>
      <c r="G69" s="6">
        <v>18</v>
      </c>
      <c r="I69" s="10">
        <v>67849315051</v>
      </c>
      <c r="J69" s="10"/>
      <c r="K69" s="10">
        <v>2</v>
      </c>
      <c r="L69" s="10"/>
      <c r="M69" s="10">
        <v>67849315049</v>
      </c>
      <c r="N69" s="10"/>
      <c r="O69" s="10">
        <v>67849315051</v>
      </c>
      <c r="P69" s="10"/>
      <c r="Q69" s="10">
        <v>2</v>
      </c>
      <c r="R69" s="10"/>
      <c r="S69" s="10">
        <v>67849315049</v>
      </c>
    </row>
    <row r="70" spans="1:19" ht="21" x14ac:dyDescent="0.55000000000000004">
      <c r="A70" s="5" t="s">
        <v>386</v>
      </c>
      <c r="C70" s="6">
        <v>22</v>
      </c>
      <c r="E70" s="4" t="s">
        <v>108</v>
      </c>
      <c r="G70" s="6">
        <v>18</v>
      </c>
      <c r="I70" s="10">
        <v>14178082185</v>
      </c>
      <c r="J70" s="10"/>
      <c r="K70" s="10">
        <v>0</v>
      </c>
      <c r="L70" s="10"/>
      <c r="M70" s="10">
        <v>14178082185</v>
      </c>
      <c r="N70" s="10"/>
      <c r="O70" s="10">
        <v>14178082185</v>
      </c>
      <c r="P70" s="10"/>
      <c r="Q70" s="10">
        <v>0</v>
      </c>
      <c r="R70" s="10"/>
      <c r="S70" s="10">
        <v>14178082185</v>
      </c>
    </row>
    <row r="71" spans="1:19" ht="21" x14ac:dyDescent="0.55000000000000004">
      <c r="A71" s="5" t="s">
        <v>388</v>
      </c>
      <c r="C71" s="6">
        <v>1</v>
      </c>
      <c r="E71" s="4" t="s">
        <v>108</v>
      </c>
      <c r="G71" s="6">
        <v>18</v>
      </c>
      <c r="I71" s="10">
        <v>69041095890</v>
      </c>
      <c r="J71" s="10"/>
      <c r="K71" s="10">
        <v>1922011</v>
      </c>
      <c r="L71" s="10"/>
      <c r="M71" s="10">
        <v>69039173879</v>
      </c>
      <c r="N71" s="10"/>
      <c r="O71" s="10">
        <v>69041095890</v>
      </c>
      <c r="P71" s="10"/>
      <c r="Q71" s="10">
        <v>1922011</v>
      </c>
      <c r="R71" s="10"/>
      <c r="S71" s="10">
        <v>69039173879</v>
      </c>
    </row>
    <row r="72" spans="1:19" ht="21" x14ac:dyDescent="0.55000000000000004">
      <c r="A72" s="5" t="s">
        <v>391</v>
      </c>
      <c r="C72" s="6">
        <v>1</v>
      </c>
      <c r="E72" s="4" t="s">
        <v>108</v>
      </c>
      <c r="G72" s="6">
        <v>18</v>
      </c>
      <c r="I72" s="10">
        <v>62465753400</v>
      </c>
      <c r="J72" s="10"/>
      <c r="K72" s="10">
        <v>1785475</v>
      </c>
      <c r="L72" s="10"/>
      <c r="M72" s="10">
        <v>62463967925</v>
      </c>
      <c r="N72" s="10"/>
      <c r="O72" s="10">
        <v>62465753400</v>
      </c>
      <c r="P72" s="10"/>
      <c r="Q72" s="10">
        <v>1785475</v>
      </c>
      <c r="R72" s="10"/>
      <c r="S72" s="10">
        <v>62463967925</v>
      </c>
    </row>
    <row r="73" spans="1:19" ht="21" x14ac:dyDescent="0.55000000000000004">
      <c r="A73" s="5" t="s">
        <v>394</v>
      </c>
      <c r="C73" s="6">
        <v>1</v>
      </c>
      <c r="E73" s="4" t="s">
        <v>108</v>
      </c>
      <c r="G73" s="6">
        <v>18</v>
      </c>
      <c r="I73" s="10">
        <v>54794520525</v>
      </c>
      <c r="J73" s="10"/>
      <c r="K73" s="10">
        <v>930247</v>
      </c>
      <c r="L73" s="10"/>
      <c r="M73" s="10">
        <v>54793590278</v>
      </c>
      <c r="N73" s="10"/>
      <c r="O73" s="10">
        <v>54794520525</v>
      </c>
      <c r="P73" s="10"/>
      <c r="Q73" s="10">
        <v>930247</v>
      </c>
      <c r="R73" s="10"/>
      <c r="S73" s="10">
        <v>54793590278</v>
      </c>
    </row>
    <row r="74" spans="1:19" ht="21" x14ac:dyDescent="0.55000000000000004">
      <c r="A74" s="5" t="s">
        <v>333</v>
      </c>
      <c r="C74" s="6">
        <v>4</v>
      </c>
      <c r="E74" s="4" t="s">
        <v>108</v>
      </c>
      <c r="G74" s="6">
        <v>17</v>
      </c>
      <c r="I74" s="10">
        <v>108986301360</v>
      </c>
      <c r="J74" s="10"/>
      <c r="K74" s="10">
        <v>193744661</v>
      </c>
      <c r="L74" s="10"/>
      <c r="M74" s="10">
        <v>108792556699</v>
      </c>
      <c r="N74" s="10"/>
      <c r="O74" s="10">
        <v>108986301360</v>
      </c>
      <c r="P74" s="10"/>
      <c r="Q74" s="10">
        <v>193744661</v>
      </c>
      <c r="R74" s="10"/>
      <c r="S74" s="10">
        <v>108792556699</v>
      </c>
    </row>
    <row r="75" spans="1:19" ht="21" x14ac:dyDescent="0.55000000000000004">
      <c r="A75" s="5" t="s">
        <v>369</v>
      </c>
      <c r="C75" s="6">
        <v>5</v>
      </c>
      <c r="E75" s="4" t="s">
        <v>108</v>
      </c>
      <c r="G75" s="6">
        <v>18</v>
      </c>
      <c r="I75" s="10">
        <v>39780821910</v>
      </c>
      <c r="J75" s="10"/>
      <c r="K75" s="10">
        <v>99605991</v>
      </c>
      <c r="L75" s="10"/>
      <c r="M75" s="10">
        <v>39681215919</v>
      </c>
      <c r="N75" s="10"/>
      <c r="O75" s="10">
        <v>39780821910</v>
      </c>
      <c r="P75" s="10"/>
      <c r="Q75" s="10">
        <v>99605991</v>
      </c>
      <c r="R75" s="10"/>
      <c r="S75" s="10">
        <v>39681215919</v>
      </c>
    </row>
    <row r="76" spans="1:19" ht="21" x14ac:dyDescent="0.55000000000000004">
      <c r="A76" s="5" t="s">
        <v>369</v>
      </c>
      <c r="C76" s="6">
        <v>9</v>
      </c>
      <c r="E76" s="4" t="s">
        <v>108</v>
      </c>
      <c r="G76" s="6">
        <v>18</v>
      </c>
      <c r="I76" s="10">
        <v>18082191781</v>
      </c>
      <c r="J76" s="10"/>
      <c r="K76" s="10">
        <v>68292326</v>
      </c>
      <c r="L76" s="10"/>
      <c r="M76" s="10">
        <v>18013899455</v>
      </c>
      <c r="N76" s="10"/>
      <c r="O76" s="10">
        <v>18082191781</v>
      </c>
      <c r="P76" s="10"/>
      <c r="Q76" s="10">
        <v>68292326</v>
      </c>
      <c r="R76" s="10"/>
      <c r="S76" s="10">
        <v>18013899455</v>
      </c>
    </row>
    <row r="77" spans="1:19" ht="21" x14ac:dyDescent="0.55000000000000004">
      <c r="A77" s="5" t="s">
        <v>315</v>
      </c>
      <c r="C77" s="6">
        <v>9</v>
      </c>
      <c r="E77" s="4" t="s">
        <v>108</v>
      </c>
      <c r="G77" s="6">
        <v>18</v>
      </c>
      <c r="I77" s="10">
        <v>86840383582</v>
      </c>
      <c r="J77" s="10"/>
      <c r="K77" s="10">
        <v>297810310</v>
      </c>
      <c r="L77" s="10"/>
      <c r="M77" s="10">
        <v>86542573272</v>
      </c>
      <c r="N77" s="10"/>
      <c r="O77" s="10">
        <v>86840383582</v>
      </c>
      <c r="P77" s="10"/>
      <c r="Q77" s="10">
        <v>297810310</v>
      </c>
      <c r="R77" s="10"/>
      <c r="S77" s="10">
        <v>86542573272</v>
      </c>
    </row>
    <row r="78" spans="1:19" ht="21" x14ac:dyDescent="0.55000000000000004">
      <c r="A78" s="5" t="s">
        <v>388</v>
      </c>
      <c r="C78" s="6">
        <v>1</v>
      </c>
      <c r="E78" s="4" t="s">
        <v>108</v>
      </c>
      <c r="G78" s="6">
        <v>18</v>
      </c>
      <c r="I78" s="10">
        <v>21575342450</v>
      </c>
      <c r="J78" s="10"/>
      <c r="K78" s="10">
        <v>1323315</v>
      </c>
      <c r="L78" s="10"/>
      <c r="M78" s="10">
        <v>21574019135</v>
      </c>
      <c r="N78" s="10"/>
      <c r="O78" s="10">
        <v>21575342450</v>
      </c>
      <c r="P78" s="10"/>
      <c r="Q78" s="10">
        <v>1323315</v>
      </c>
      <c r="R78" s="10"/>
      <c r="S78" s="10">
        <v>21574019135</v>
      </c>
    </row>
    <row r="79" spans="1:19" ht="21" x14ac:dyDescent="0.55000000000000004">
      <c r="A79" s="5" t="s">
        <v>406</v>
      </c>
      <c r="C79" s="6">
        <v>12</v>
      </c>
      <c r="E79" s="4" t="s">
        <v>108</v>
      </c>
      <c r="G79" s="6">
        <v>18</v>
      </c>
      <c r="I79" s="10">
        <v>164383561644</v>
      </c>
      <c r="J79" s="10"/>
      <c r="K79" s="10">
        <v>644290497</v>
      </c>
      <c r="L79" s="10"/>
      <c r="M79" s="10">
        <v>163739271147</v>
      </c>
      <c r="N79" s="10"/>
      <c r="O79" s="10">
        <v>164383561644</v>
      </c>
      <c r="P79" s="10"/>
      <c r="Q79" s="10">
        <v>644290497</v>
      </c>
      <c r="R79" s="10"/>
      <c r="S79" s="10">
        <v>163739271147</v>
      </c>
    </row>
    <row r="80" spans="1:19" ht="21" x14ac:dyDescent="0.55000000000000004">
      <c r="A80" s="5" t="s">
        <v>408</v>
      </c>
      <c r="C80" s="6">
        <v>1</v>
      </c>
      <c r="E80" s="4" t="s">
        <v>108</v>
      </c>
      <c r="G80" s="6">
        <v>18</v>
      </c>
      <c r="I80" s="10">
        <v>16849315050</v>
      </c>
      <c r="J80" s="10"/>
      <c r="K80" s="10">
        <v>469056</v>
      </c>
      <c r="L80" s="10"/>
      <c r="M80" s="10">
        <v>16848845994</v>
      </c>
      <c r="N80" s="10"/>
      <c r="O80" s="10">
        <v>16849315050</v>
      </c>
      <c r="P80" s="10"/>
      <c r="Q80" s="10">
        <v>469056</v>
      </c>
      <c r="R80" s="10"/>
      <c r="S80" s="10">
        <v>16848845994</v>
      </c>
    </row>
    <row r="81" spans="1:19" ht="21" x14ac:dyDescent="0.55000000000000004">
      <c r="A81" s="5" t="s">
        <v>386</v>
      </c>
      <c r="C81" s="6">
        <v>15</v>
      </c>
      <c r="E81" s="4" t="s">
        <v>108</v>
      </c>
      <c r="G81" s="6">
        <v>18</v>
      </c>
      <c r="I81" s="10">
        <v>56397260296</v>
      </c>
      <c r="J81" s="10"/>
      <c r="K81" s="10">
        <v>0</v>
      </c>
      <c r="L81" s="10"/>
      <c r="M81" s="10">
        <v>56397260296</v>
      </c>
      <c r="N81" s="10"/>
      <c r="O81" s="10">
        <v>56397260296</v>
      </c>
      <c r="P81" s="10"/>
      <c r="Q81" s="10">
        <v>0</v>
      </c>
      <c r="R81" s="10"/>
      <c r="S81" s="10">
        <v>56397260296</v>
      </c>
    </row>
    <row r="82" spans="1:19" ht="21" x14ac:dyDescent="0.55000000000000004">
      <c r="A82" s="5" t="s">
        <v>412</v>
      </c>
      <c r="C82" s="6">
        <v>25</v>
      </c>
      <c r="E82" s="4" t="s">
        <v>108</v>
      </c>
      <c r="G82" s="6">
        <v>18</v>
      </c>
      <c r="I82" s="10">
        <v>15249315059</v>
      </c>
      <c r="J82" s="10"/>
      <c r="K82" s="10">
        <v>0</v>
      </c>
      <c r="L82" s="10"/>
      <c r="M82" s="10">
        <v>15249315059</v>
      </c>
      <c r="N82" s="10"/>
      <c r="O82" s="10">
        <v>15249315059</v>
      </c>
      <c r="P82" s="10"/>
      <c r="Q82" s="10">
        <v>0</v>
      </c>
      <c r="R82" s="10"/>
      <c r="S82" s="10">
        <v>15249315059</v>
      </c>
    </row>
    <row r="83" spans="1:19" ht="21" x14ac:dyDescent="0.55000000000000004">
      <c r="A83" s="5" t="s">
        <v>372</v>
      </c>
      <c r="C83" s="6">
        <v>1</v>
      </c>
      <c r="E83" s="4" t="s">
        <v>108</v>
      </c>
      <c r="G83" s="6">
        <v>18</v>
      </c>
      <c r="I83" s="10">
        <v>82191780810</v>
      </c>
      <c r="J83" s="10"/>
      <c r="K83" s="10">
        <v>1</v>
      </c>
      <c r="L83" s="10"/>
      <c r="M83" s="10">
        <v>82191780809</v>
      </c>
      <c r="N83" s="10"/>
      <c r="O83" s="10">
        <v>82191780810</v>
      </c>
      <c r="P83" s="10"/>
      <c r="Q83" s="10">
        <v>1</v>
      </c>
      <c r="R83" s="10"/>
      <c r="S83" s="10">
        <v>82191780809</v>
      </c>
    </row>
    <row r="84" spans="1:19" ht="21" x14ac:dyDescent="0.55000000000000004">
      <c r="A84" s="5" t="s">
        <v>372</v>
      </c>
      <c r="C84" s="6">
        <v>1</v>
      </c>
      <c r="E84" s="4" t="s">
        <v>108</v>
      </c>
      <c r="G84" s="6">
        <v>18</v>
      </c>
      <c r="I84" s="10">
        <v>105041095890</v>
      </c>
      <c r="J84" s="10"/>
      <c r="K84" s="10">
        <v>2</v>
      </c>
      <c r="L84" s="10"/>
      <c r="M84" s="10">
        <v>105041095888</v>
      </c>
      <c r="N84" s="10"/>
      <c r="O84" s="10">
        <v>105041095890</v>
      </c>
      <c r="P84" s="10"/>
      <c r="Q84" s="10">
        <v>2</v>
      </c>
      <c r="R84" s="10"/>
      <c r="S84" s="10">
        <v>105041095888</v>
      </c>
    </row>
    <row r="85" spans="1:19" ht="21" x14ac:dyDescent="0.55000000000000004">
      <c r="A85" s="5" t="s">
        <v>330</v>
      </c>
      <c r="C85" s="6">
        <v>1</v>
      </c>
      <c r="E85" s="4" t="s">
        <v>108</v>
      </c>
      <c r="G85" s="6">
        <v>18</v>
      </c>
      <c r="I85" s="10">
        <v>49315068480</v>
      </c>
      <c r="J85" s="10"/>
      <c r="K85" s="10">
        <v>3871028</v>
      </c>
      <c r="L85" s="10"/>
      <c r="M85" s="10">
        <v>49311197452</v>
      </c>
      <c r="N85" s="10"/>
      <c r="O85" s="10">
        <v>49315068480</v>
      </c>
      <c r="P85" s="10"/>
      <c r="Q85" s="10">
        <v>3871028</v>
      </c>
      <c r="R85" s="10"/>
      <c r="S85" s="10">
        <v>49311197452</v>
      </c>
    </row>
    <row r="86" spans="1:19" ht="21" x14ac:dyDescent="0.55000000000000004">
      <c r="A86" s="5" t="s">
        <v>420</v>
      </c>
      <c r="C86" s="6">
        <v>1</v>
      </c>
      <c r="E86" s="4" t="s">
        <v>108</v>
      </c>
      <c r="G86" s="6">
        <v>18</v>
      </c>
      <c r="I86" s="10">
        <v>32876712300</v>
      </c>
      <c r="J86" s="10"/>
      <c r="K86" s="10">
        <v>1</v>
      </c>
      <c r="L86" s="10"/>
      <c r="M86" s="10">
        <v>32876712299</v>
      </c>
      <c r="N86" s="10"/>
      <c r="O86" s="10">
        <v>32876712300</v>
      </c>
      <c r="P86" s="10"/>
      <c r="Q86" s="10">
        <v>1</v>
      </c>
      <c r="R86" s="10"/>
      <c r="S86" s="10">
        <v>32876712299</v>
      </c>
    </row>
    <row r="87" spans="1:19" ht="21" x14ac:dyDescent="0.55000000000000004">
      <c r="A87" s="5" t="s">
        <v>422</v>
      </c>
      <c r="C87" s="6">
        <v>1</v>
      </c>
      <c r="E87" s="4" t="s">
        <v>108</v>
      </c>
      <c r="G87" s="6">
        <v>18</v>
      </c>
      <c r="I87" s="10">
        <v>82191780810</v>
      </c>
      <c r="J87" s="10"/>
      <c r="K87" s="10">
        <v>1</v>
      </c>
      <c r="L87" s="10"/>
      <c r="M87" s="10">
        <v>82191780809</v>
      </c>
      <c r="N87" s="10"/>
      <c r="O87" s="10">
        <v>82191780810</v>
      </c>
      <c r="P87" s="10"/>
      <c r="Q87" s="10">
        <v>1</v>
      </c>
      <c r="R87" s="10"/>
      <c r="S87" s="10">
        <v>82191780809</v>
      </c>
    </row>
    <row r="88" spans="1:19" ht="21" x14ac:dyDescent="0.55000000000000004">
      <c r="A88" s="5" t="s">
        <v>372</v>
      </c>
      <c r="C88" s="6">
        <v>1</v>
      </c>
      <c r="E88" s="4" t="s">
        <v>108</v>
      </c>
      <c r="G88" s="6">
        <v>18</v>
      </c>
      <c r="I88" s="10">
        <v>76712328755</v>
      </c>
      <c r="J88" s="10"/>
      <c r="K88" s="10">
        <v>1</v>
      </c>
      <c r="L88" s="10"/>
      <c r="M88" s="10">
        <v>76712328754</v>
      </c>
      <c r="N88" s="10"/>
      <c r="O88" s="10">
        <v>76712328755</v>
      </c>
      <c r="P88" s="10"/>
      <c r="Q88" s="10">
        <v>1</v>
      </c>
      <c r="R88" s="10"/>
      <c r="S88" s="10">
        <v>76712328754</v>
      </c>
    </row>
    <row r="89" spans="1:19" ht="21" x14ac:dyDescent="0.55000000000000004">
      <c r="A89" s="5" t="s">
        <v>425</v>
      </c>
      <c r="C89" s="6">
        <v>19</v>
      </c>
      <c r="E89" s="4" t="s">
        <v>108</v>
      </c>
      <c r="G89" s="6">
        <v>18</v>
      </c>
      <c r="I89" s="10">
        <v>24657534245</v>
      </c>
      <c r="J89" s="10"/>
      <c r="K89" s="10">
        <v>93156628</v>
      </c>
      <c r="L89" s="10"/>
      <c r="M89" s="10">
        <v>24564377617</v>
      </c>
      <c r="N89" s="10"/>
      <c r="O89" s="10">
        <v>24657534245</v>
      </c>
      <c r="P89" s="10"/>
      <c r="Q89" s="10">
        <v>93156628</v>
      </c>
      <c r="R89" s="10"/>
      <c r="S89" s="10">
        <v>24564377617</v>
      </c>
    </row>
    <row r="90" spans="1:19" ht="21" x14ac:dyDescent="0.55000000000000004">
      <c r="A90" s="5" t="s">
        <v>428</v>
      </c>
      <c r="C90" s="6">
        <v>27</v>
      </c>
      <c r="E90" s="4" t="s">
        <v>108</v>
      </c>
      <c r="G90" s="6">
        <v>18</v>
      </c>
      <c r="I90" s="10">
        <v>32712328740</v>
      </c>
      <c r="J90" s="10"/>
      <c r="K90" s="10">
        <v>466290654</v>
      </c>
      <c r="L90" s="10"/>
      <c r="M90" s="10">
        <v>32246038086</v>
      </c>
      <c r="N90" s="10"/>
      <c r="O90" s="10">
        <v>32712328740</v>
      </c>
      <c r="P90" s="10"/>
      <c r="Q90" s="10">
        <v>466290654</v>
      </c>
      <c r="R90" s="10"/>
      <c r="S90" s="10">
        <v>32246038086</v>
      </c>
    </row>
    <row r="91" spans="1:19" ht="21" x14ac:dyDescent="0.55000000000000004">
      <c r="A91" s="5" t="s">
        <v>386</v>
      </c>
      <c r="C91" s="6">
        <v>28</v>
      </c>
      <c r="E91" s="4" t="s">
        <v>108</v>
      </c>
      <c r="G91" s="6">
        <v>18</v>
      </c>
      <c r="I91" s="10">
        <v>118356164370</v>
      </c>
      <c r="J91" s="10"/>
      <c r="K91" s="10">
        <v>1062527528</v>
      </c>
      <c r="L91" s="10"/>
      <c r="M91" s="10">
        <v>117293636842</v>
      </c>
      <c r="N91" s="10"/>
      <c r="O91" s="10">
        <v>118356164370</v>
      </c>
      <c r="P91" s="10"/>
      <c r="Q91" s="10">
        <v>1062527528</v>
      </c>
      <c r="R91" s="10"/>
      <c r="S91" s="10">
        <v>117293636842</v>
      </c>
    </row>
    <row r="92" spans="1:19" ht="21" x14ac:dyDescent="0.55000000000000004">
      <c r="A92" s="5" t="s">
        <v>433</v>
      </c>
      <c r="C92" s="6">
        <v>28</v>
      </c>
      <c r="E92" s="4" t="s">
        <v>108</v>
      </c>
      <c r="G92" s="6">
        <v>18</v>
      </c>
      <c r="I92" s="10">
        <v>24657534247</v>
      </c>
      <c r="J92" s="10"/>
      <c r="K92" s="10">
        <v>24839394</v>
      </c>
      <c r="L92" s="10"/>
      <c r="M92" s="10">
        <v>24632694853</v>
      </c>
      <c r="N92" s="10"/>
      <c r="O92" s="10">
        <v>24657534247</v>
      </c>
      <c r="P92" s="10"/>
      <c r="Q92" s="10">
        <v>24839394</v>
      </c>
      <c r="R92" s="10"/>
      <c r="S92" s="10">
        <v>24632694853</v>
      </c>
    </row>
    <row r="93" spans="1:19" ht="21" x14ac:dyDescent="0.55000000000000004">
      <c r="A93" s="5" t="s">
        <v>336</v>
      </c>
      <c r="C93" s="6">
        <v>4</v>
      </c>
      <c r="E93" s="4" t="s">
        <v>108</v>
      </c>
      <c r="G93" s="6">
        <v>18</v>
      </c>
      <c r="I93" s="10">
        <v>42739726016</v>
      </c>
      <c r="J93" s="10"/>
      <c r="K93" s="10">
        <v>0</v>
      </c>
      <c r="L93" s="10"/>
      <c r="M93" s="10">
        <v>42739726016</v>
      </c>
      <c r="N93" s="10"/>
      <c r="O93" s="10">
        <v>42739726016</v>
      </c>
      <c r="P93" s="10"/>
      <c r="Q93" s="10">
        <v>0</v>
      </c>
      <c r="R93" s="10"/>
      <c r="S93" s="10">
        <v>42739726016</v>
      </c>
    </row>
    <row r="94" spans="1:19" ht="21" x14ac:dyDescent="0.55000000000000004">
      <c r="A94" s="5" t="s">
        <v>336</v>
      </c>
      <c r="C94" s="6">
        <v>4</v>
      </c>
      <c r="E94" s="4" t="s">
        <v>108</v>
      </c>
      <c r="G94" s="6">
        <v>18</v>
      </c>
      <c r="I94" s="10">
        <v>9402739710</v>
      </c>
      <c r="J94" s="10"/>
      <c r="K94" s="10">
        <v>22615095</v>
      </c>
      <c r="L94" s="10"/>
      <c r="M94" s="10">
        <v>9380124615</v>
      </c>
      <c r="N94" s="10"/>
      <c r="O94" s="10">
        <v>9402739710</v>
      </c>
      <c r="P94" s="10"/>
      <c r="Q94" s="10">
        <v>22615095</v>
      </c>
      <c r="R94" s="10"/>
      <c r="S94" s="10">
        <v>9380124615</v>
      </c>
    </row>
    <row r="95" spans="1:19" ht="21" x14ac:dyDescent="0.55000000000000004">
      <c r="A95" s="5" t="s">
        <v>428</v>
      </c>
      <c r="C95" s="6">
        <v>9</v>
      </c>
      <c r="E95" s="4" t="s">
        <v>108</v>
      </c>
      <c r="G95" s="6">
        <v>18</v>
      </c>
      <c r="I95" s="10">
        <v>17173972599</v>
      </c>
      <c r="J95" s="10"/>
      <c r="K95" s="10">
        <v>83858614</v>
      </c>
      <c r="L95" s="10"/>
      <c r="M95" s="10">
        <v>17090113985</v>
      </c>
      <c r="N95" s="10"/>
      <c r="O95" s="10">
        <v>17173972599</v>
      </c>
      <c r="P95" s="10"/>
      <c r="Q95" s="10">
        <v>83858614</v>
      </c>
      <c r="R95" s="10"/>
      <c r="S95" s="10">
        <v>17090113985</v>
      </c>
    </row>
    <row r="96" spans="1:19" ht="19.5" thickBot="1" x14ac:dyDescent="0.5">
      <c r="I96" s="15">
        <f>SUM(I8:I95)</f>
        <v>4724025718092</v>
      </c>
      <c r="K96" s="15">
        <f>SUM(K44:K95)</f>
        <v>3138505453</v>
      </c>
      <c r="M96" s="15">
        <f>SUM(M8:M95)</f>
        <v>4720887212639</v>
      </c>
      <c r="O96" s="15">
        <f>SUM(O8:O95)</f>
        <v>4724025718092</v>
      </c>
      <c r="Q96" s="15">
        <f>SUM(Q44:Q95)</f>
        <v>3138505453</v>
      </c>
      <c r="S96" s="15">
        <f>SUM(S8:S95)</f>
        <v>4720887212639</v>
      </c>
    </row>
    <row r="97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workbookViewId="0">
      <selection activeCell="O17" sqref="O17"/>
    </sheetView>
  </sheetViews>
  <sheetFormatPr defaultRowHeight="18.75" x14ac:dyDescent="0.25"/>
  <cols>
    <col min="1" max="1" width="25" style="7" bestFit="1" customWidth="1"/>
    <col min="2" max="2" width="1" style="7" customWidth="1"/>
    <col min="3" max="3" width="15.42578125" style="7" bestFit="1" customWidth="1"/>
    <col min="4" max="4" width="1" style="7" customWidth="1"/>
    <col min="5" max="5" width="41" style="7" bestFit="1" customWidth="1"/>
    <col min="6" max="6" width="1" style="7" customWidth="1"/>
    <col min="7" max="7" width="27.85546875" style="7" bestFit="1" customWidth="1"/>
    <col min="8" max="8" width="1" style="7" customWidth="1"/>
    <col min="9" max="9" width="27.7109375" style="7" bestFit="1" customWidth="1"/>
    <col min="10" max="10" width="1" style="7" customWidth="1"/>
    <col min="11" max="11" width="15.85546875" style="7" bestFit="1" customWidth="1"/>
    <col min="12" max="12" width="1" style="7" customWidth="1"/>
    <col min="13" max="13" width="29.140625" style="7" bestFit="1" customWidth="1"/>
    <col min="14" max="14" width="1" style="7" customWidth="1"/>
    <col min="15" max="15" width="27.7109375" style="7" bestFit="1" customWidth="1"/>
    <col min="16" max="16" width="1" style="7" customWidth="1"/>
    <col min="17" max="17" width="15.85546875" style="7" bestFit="1" customWidth="1"/>
    <col min="18" max="18" width="1" style="7" customWidth="1"/>
    <col min="19" max="19" width="29.140625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30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30" x14ac:dyDescent="0.25">
      <c r="A3" s="20" t="s">
        <v>441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30" x14ac:dyDescent="0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30" x14ac:dyDescent="0.25">
      <c r="A6" s="20" t="s">
        <v>3</v>
      </c>
      <c r="C6" s="20" t="s">
        <v>450</v>
      </c>
      <c r="D6" s="20" t="s">
        <v>450</v>
      </c>
      <c r="E6" s="20" t="s">
        <v>450</v>
      </c>
      <c r="F6" s="20" t="s">
        <v>450</v>
      </c>
      <c r="G6" s="20" t="s">
        <v>450</v>
      </c>
      <c r="I6" s="20" t="s">
        <v>443</v>
      </c>
      <c r="J6" s="20" t="s">
        <v>443</v>
      </c>
      <c r="K6" s="20" t="s">
        <v>443</v>
      </c>
      <c r="L6" s="20" t="s">
        <v>443</v>
      </c>
      <c r="M6" s="20" t="s">
        <v>443</v>
      </c>
      <c r="O6" s="20" t="s">
        <v>444</v>
      </c>
      <c r="P6" s="20" t="s">
        <v>444</v>
      </c>
      <c r="Q6" s="20" t="s">
        <v>444</v>
      </c>
      <c r="R6" s="20" t="s">
        <v>444</v>
      </c>
      <c r="S6" s="20" t="s">
        <v>444</v>
      </c>
    </row>
    <row r="7" spans="1:19" ht="30" x14ac:dyDescent="0.25">
      <c r="A7" s="20" t="s">
        <v>3</v>
      </c>
      <c r="C7" s="20" t="s">
        <v>451</v>
      </c>
      <c r="E7" s="20" t="s">
        <v>452</v>
      </c>
      <c r="G7" s="20" t="s">
        <v>453</v>
      </c>
      <c r="I7" s="20" t="s">
        <v>454</v>
      </c>
      <c r="K7" s="20" t="s">
        <v>448</v>
      </c>
      <c r="M7" s="20" t="s">
        <v>455</v>
      </c>
      <c r="O7" s="20" t="s">
        <v>454</v>
      </c>
      <c r="Q7" s="20" t="s">
        <v>448</v>
      </c>
      <c r="S7" s="20" t="s">
        <v>455</v>
      </c>
    </row>
    <row r="8" spans="1:19" ht="21" x14ac:dyDescent="0.25">
      <c r="A8" s="8" t="s">
        <v>71</v>
      </c>
      <c r="C8" s="7" t="s">
        <v>6</v>
      </c>
      <c r="E8" s="9">
        <v>105000000</v>
      </c>
      <c r="G8" s="9">
        <v>350</v>
      </c>
      <c r="I8" s="9">
        <v>36750000000</v>
      </c>
      <c r="K8" s="9">
        <v>2683333333</v>
      </c>
      <c r="M8" s="9">
        <v>34066666667</v>
      </c>
      <c r="O8" s="9">
        <v>36750000000</v>
      </c>
      <c r="Q8" s="9">
        <v>2683333333</v>
      </c>
      <c r="S8" s="9">
        <v>34066666667</v>
      </c>
    </row>
    <row r="9" spans="1:19" ht="21" x14ac:dyDescent="0.25">
      <c r="A9" s="8" t="s">
        <v>45</v>
      </c>
      <c r="C9" s="7" t="s">
        <v>456</v>
      </c>
      <c r="E9" s="9">
        <v>93842007</v>
      </c>
      <c r="G9" s="9">
        <v>345</v>
      </c>
      <c r="I9" s="9">
        <v>32375492415</v>
      </c>
      <c r="K9" s="9">
        <v>1899529213</v>
      </c>
      <c r="M9" s="9">
        <v>30475963202</v>
      </c>
      <c r="O9" s="9">
        <v>32375492415</v>
      </c>
      <c r="Q9" s="9">
        <v>1899529213</v>
      </c>
      <c r="S9" s="9">
        <v>30475963202</v>
      </c>
    </row>
    <row r="10" spans="1:19" ht="21" x14ac:dyDescent="0.25">
      <c r="A10" s="8" t="s">
        <v>58</v>
      </c>
      <c r="C10" s="7" t="s">
        <v>457</v>
      </c>
      <c r="E10" s="9">
        <v>255000675</v>
      </c>
      <c r="G10" s="9">
        <v>500</v>
      </c>
      <c r="I10" s="9">
        <v>127500337500</v>
      </c>
      <c r="K10" s="9">
        <v>5434440615</v>
      </c>
      <c r="M10" s="9">
        <v>122065896885</v>
      </c>
      <c r="O10" s="9">
        <v>127500337500</v>
      </c>
      <c r="Q10" s="9">
        <v>5434440615</v>
      </c>
      <c r="S10" s="9">
        <v>122065896885</v>
      </c>
    </row>
    <row r="11" spans="1:19" ht="19.5" thickBot="1" x14ac:dyDescent="0.3">
      <c r="I11" s="14">
        <f>SUM(I8:I10)</f>
        <v>196625829915</v>
      </c>
      <c r="K11" s="14">
        <f>SUM(K8:K10)</f>
        <v>10017303161</v>
      </c>
      <c r="M11" s="14">
        <f>SUM(M8:M10)</f>
        <v>186608526754</v>
      </c>
      <c r="O11" s="14">
        <f>SUM(O8:O10)</f>
        <v>196625829915</v>
      </c>
      <c r="Q11" s="14">
        <f>SUM(Q8:Q10)</f>
        <v>10017303161</v>
      </c>
      <c r="S11" s="14">
        <f>SUM(S8:S10)</f>
        <v>186608526754</v>
      </c>
    </row>
    <row r="12" spans="1:19" ht="19.5" thickTop="1" x14ac:dyDescent="0.2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2"/>
  <sheetViews>
    <sheetView rightToLeft="1" topLeftCell="A100" workbookViewId="0">
      <selection activeCell="I112" sqref="I112"/>
    </sheetView>
  </sheetViews>
  <sheetFormatPr defaultRowHeight="18.75" x14ac:dyDescent="0.25"/>
  <cols>
    <col min="1" max="1" width="34.7109375" style="7" bestFit="1" customWidth="1"/>
    <col min="2" max="2" width="1" style="7" customWidth="1"/>
    <col min="3" max="3" width="15.42578125" style="7" bestFit="1" customWidth="1"/>
    <col min="4" max="4" width="1" style="7" customWidth="1"/>
    <col min="5" max="5" width="20.42578125" style="7" bestFit="1" customWidth="1"/>
    <col min="6" max="6" width="1" style="7" customWidth="1"/>
    <col min="7" max="7" width="20.7109375" style="7" bestFit="1" customWidth="1"/>
    <col min="8" max="8" width="1" style="7" customWidth="1"/>
    <col min="9" max="9" width="39" style="7" bestFit="1" customWidth="1"/>
    <col min="10" max="10" width="1" style="7" customWidth="1"/>
    <col min="11" max="11" width="15.42578125" style="7" bestFit="1" customWidth="1"/>
    <col min="12" max="12" width="1" style="7" customWidth="1"/>
    <col min="13" max="13" width="20.42578125" style="7" bestFit="1" customWidth="1"/>
    <col min="14" max="14" width="1" style="7" customWidth="1"/>
    <col min="15" max="15" width="20.7109375" style="7" bestFit="1" customWidth="1"/>
    <col min="16" max="16" width="1" style="7" customWidth="1"/>
    <col min="17" max="17" width="39" style="7" bestFit="1" customWidth="1"/>
    <col min="18" max="18" width="1" style="7" customWidth="1"/>
    <col min="19" max="19" width="9.140625" style="7" customWidth="1"/>
    <col min="20" max="16384" width="9.140625" style="7"/>
  </cols>
  <sheetData>
    <row r="2" spans="1:17" ht="30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30" x14ac:dyDescent="0.25">
      <c r="A3" s="20" t="s">
        <v>441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30" x14ac:dyDescent="0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30" x14ac:dyDescent="0.25">
      <c r="A6" s="20" t="s">
        <v>3</v>
      </c>
      <c r="C6" s="20" t="s">
        <v>443</v>
      </c>
      <c r="D6" s="20" t="s">
        <v>443</v>
      </c>
      <c r="E6" s="20" t="s">
        <v>443</v>
      </c>
      <c r="F6" s="20" t="s">
        <v>443</v>
      </c>
      <c r="G6" s="20" t="s">
        <v>443</v>
      </c>
      <c r="H6" s="20" t="s">
        <v>443</v>
      </c>
      <c r="I6" s="20" t="s">
        <v>443</v>
      </c>
      <c r="K6" s="20" t="s">
        <v>444</v>
      </c>
      <c r="L6" s="20" t="s">
        <v>444</v>
      </c>
      <c r="M6" s="20" t="s">
        <v>444</v>
      </c>
      <c r="N6" s="20" t="s">
        <v>444</v>
      </c>
      <c r="O6" s="20" t="s">
        <v>444</v>
      </c>
      <c r="P6" s="20" t="s">
        <v>444</v>
      </c>
      <c r="Q6" s="20" t="s">
        <v>444</v>
      </c>
    </row>
    <row r="7" spans="1:17" ht="30" x14ac:dyDescent="0.25">
      <c r="A7" s="20" t="s">
        <v>3</v>
      </c>
      <c r="C7" s="20" t="s">
        <v>7</v>
      </c>
      <c r="E7" s="20" t="s">
        <v>458</v>
      </c>
      <c r="G7" s="20" t="s">
        <v>459</v>
      </c>
      <c r="I7" s="20" t="s">
        <v>460</v>
      </c>
      <c r="K7" s="20" t="s">
        <v>7</v>
      </c>
      <c r="M7" s="20" t="s">
        <v>458</v>
      </c>
      <c r="O7" s="20" t="s">
        <v>459</v>
      </c>
      <c r="Q7" s="20" t="s">
        <v>460</v>
      </c>
    </row>
    <row r="8" spans="1:17" ht="21" x14ac:dyDescent="0.25">
      <c r="A8" s="8" t="s">
        <v>81</v>
      </c>
      <c r="C8" s="10">
        <v>1954000000</v>
      </c>
      <c r="D8" s="10"/>
      <c r="E8" s="10">
        <v>3715760888100</v>
      </c>
      <c r="F8" s="10"/>
      <c r="G8" s="10">
        <v>3723051912877</v>
      </c>
      <c r="H8" s="10"/>
      <c r="I8" s="10">
        <v>-7291024777</v>
      </c>
      <c r="J8" s="10"/>
      <c r="K8" s="10">
        <v>1954000000</v>
      </c>
      <c r="L8" s="10"/>
      <c r="M8" s="10">
        <v>3715760888100</v>
      </c>
      <c r="N8" s="10"/>
      <c r="O8" s="10">
        <v>3723051912877</v>
      </c>
      <c r="P8" s="10"/>
      <c r="Q8" s="10">
        <v>-7291024777</v>
      </c>
    </row>
    <row r="9" spans="1:17" ht="21" x14ac:dyDescent="0.25">
      <c r="A9" s="8" t="s">
        <v>42</v>
      </c>
      <c r="C9" s="10">
        <v>1671512</v>
      </c>
      <c r="D9" s="10"/>
      <c r="E9" s="10">
        <v>54565843978</v>
      </c>
      <c r="F9" s="10"/>
      <c r="G9" s="10">
        <v>54205176528</v>
      </c>
      <c r="H9" s="10"/>
      <c r="I9" s="10">
        <v>360667450</v>
      </c>
      <c r="J9" s="10"/>
      <c r="K9" s="10">
        <v>1671512</v>
      </c>
      <c r="L9" s="10"/>
      <c r="M9" s="10">
        <v>54565843978</v>
      </c>
      <c r="N9" s="10"/>
      <c r="O9" s="10">
        <v>54205176528</v>
      </c>
      <c r="P9" s="10"/>
      <c r="Q9" s="10">
        <v>360667450</v>
      </c>
    </row>
    <row r="10" spans="1:17" ht="21" x14ac:dyDescent="0.25">
      <c r="A10" s="8" t="s">
        <v>85</v>
      </c>
      <c r="C10" s="10">
        <v>120000000</v>
      </c>
      <c r="D10" s="10"/>
      <c r="E10" s="10">
        <v>527244120000</v>
      </c>
      <c r="F10" s="10"/>
      <c r="G10" s="10">
        <v>529558555062</v>
      </c>
      <c r="H10" s="10"/>
      <c r="I10" s="10">
        <v>-2314435062</v>
      </c>
      <c r="J10" s="10"/>
      <c r="K10" s="10">
        <v>120000000</v>
      </c>
      <c r="L10" s="10"/>
      <c r="M10" s="10">
        <v>527244120000</v>
      </c>
      <c r="N10" s="10"/>
      <c r="O10" s="10">
        <v>529558555062</v>
      </c>
      <c r="P10" s="10"/>
      <c r="Q10" s="10">
        <v>-2314435062</v>
      </c>
    </row>
    <row r="11" spans="1:17" ht="21" x14ac:dyDescent="0.25">
      <c r="A11" s="8" t="s">
        <v>38</v>
      </c>
      <c r="C11" s="10">
        <v>259734738</v>
      </c>
      <c r="D11" s="10"/>
      <c r="E11" s="10">
        <v>1111505006709</v>
      </c>
      <c r="F11" s="10"/>
      <c r="G11" s="10">
        <v>1117155265692</v>
      </c>
      <c r="H11" s="10"/>
      <c r="I11" s="10">
        <v>-5650258982</v>
      </c>
      <c r="J11" s="10"/>
      <c r="K11" s="10">
        <v>259734738</v>
      </c>
      <c r="L11" s="10"/>
      <c r="M11" s="10">
        <v>1111505006709</v>
      </c>
      <c r="N11" s="10"/>
      <c r="O11" s="10">
        <v>1117155265692</v>
      </c>
      <c r="P11" s="10"/>
      <c r="Q11" s="10">
        <v>-5650258982</v>
      </c>
    </row>
    <row r="12" spans="1:17" ht="21" x14ac:dyDescent="0.25">
      <c r="A12" s="8" t="s">
        <v>49</v>
      </c>
      <c r="C12" s="10">
        <v>150000000</v>
      </c>
      <c r="D12" s="10"/>
      <c r="E12" s="10">
        <v>1259958375000</v>
      </c>
      <c r="F12" s="10"/>
      <c r="G12" s="10">
        <v>1270055817863</v>
      </c>
      <c r="H12" s="10"/>
      <c r="I12" s="10">
        <v>-10097442863</v>
      </c>
      <c r="J12" s="10"/>
      <c r="K12" s="10">
        <v>150000000</v>
      </c>
      <c r="L12" s="10"/>
      <c r="M12" s="10">
        <v>1259958375000</v>
      </c>
      <c r="N12" s="10"/>
      <c r="O12" s="10">
        <v>1270055817863</v>
      </c>
      <c r="P12" s="10"/>
      <c r="Q12" s="10">
        <v>-10097442863</v>
      </c>
    </row>
    <row r="13" spans="1:17" ht="21" x14ac:dyDescent="0.25">
      <c r="A13" s="8" t="s">
        <v>78</v>
      </c>
      <c r="C13" s="10">
        <v>461998978</v>
      </c>
      <c r="D13" s="10"/>
      <c r="E13" s="10">
        <v>2494646456727</v>
      </c>
      <c r="F13" s="10"/>
      <c r="G13" s="10">
        <v>2501456698903</v>
      </c>
      <c r="H13" s="10"/>
      <c r="I13" s="10">
        <v>-6810242175</v>
      </c>
      <c r="J13" s="10"/>
      <c r="K13" s="10">
        <v>461998978</v>
      </c>
      <c r="L13" s="10"/>
      <c r="M13" s="10">
        <v>2494646456727</v>
      </c>
      <c r="N13" s="10"/>
      <c r="O13" s="10">
        <v>2501456698903</v>
      </c>
      <c r="P13" s="10"/>
      <c r="Q13" s="10">
        <v>-6810242175</v>
      </c>
    </row>
    <row r="14" spans="1:17" ht="21" x14ac:dyDescent="0.25">
      <c r="A14" s="8" t="s">
        <v>51</v>
      </c>
      <c r="C14" s="10">
        <v>13406699</v>
      </c>
      <c r="D14" s="10"/>
      <c r="E14" s="10">
        <v>110080434704</v>
      </c>
      <c r="F14" s="10"/>
      <c r="G14" s="10">
        <v>110706502970</v>
      </c>
      <c r="H14" s="10"/>
      <c r="I14" s="10">
        <v>-626068265</v>
      </c>
      <c r="J14" s="10"/>
      <c r="K14" s="10">
        <v>13406699</v>
      </c>
      <c r="L14" s="10"/>
      <c r="M14" s="10">
        <v>110080434704</v>
      </c>
      <c r="N14" s="10"/>
      <c r="O14" s="10">
        <v>110706502970</v>
      </c>
      <c r="P14" s="10"/>
      <c r="Q14" s="10">
        <v>-626068265</v>
      </c>
    </row>
    <row r="15" spans="1:17" ht="21" x14ac:dyDescent="0.25">
      <c r="A15" s="8" t="s">
        <v>53</v>
      </c>
      <c r="C15" s="10">
        <v>251486824</v>
      </c>
      <c r="D15" s="10"/>
      <c r="E15" s="10">
        <v>3407370206923</v>
      </c>
      <c r="F15" s="10"/>
      <c r="G15" s="10">
        <v>3399021890782</v>
      </c>
      <c r="H15" s="10"/>
      <c r="I15" s="10">
        <v>8348316141</v>
      </c>
      <c r="J15" s="10"/>
      <c r="K15" s="10">
        <v>251486824</v>
      </c>
      <c r="L15" s="10"/>
      <c r="M15" s="10">
        <v>3407370206923</v>
      </c>
      <c r="N15" s="10"/>
      <c r="O15" s="10">
        <v>3399021890782</v>
      </c>
      <c r="P15" s="10"/>
      <c r="Q15" s="10">
        <v>8348316141</v>
      </c>
    </row>
    <row r="16" spans="1:17" ht="21" x14ac:dyDescent="0.25">
      <c r="A16" s="8" t="s">
        <v>71</v>
      </c>
      <c r="C16" s="10">
        <v>105000000</v>
      </c>
      <c r="D16" s="10"/>
      <c r="E16" s="10">
        <v>1506134857500</v>
      </c>
      <c r="F16" s="10"/>
      <c r="G16" s="10">
        <v>1542666195000</v>
      </c>
      <c r="H16" s="10"/>
      <c r="I16" s="10">
        <v>-36531337500</v>
      </c>
      <c r="J16" s="10"/>
      <c r="K16" s="10">
        <v>105000000</v>
      </c>
      <c r="L16" s="10"/>
      <c r="M16" s="10">
        <v>1506134857500</v>
      </c>
      <c r="N16" s="10"/>
      <c r="O16" s="10">
        <v>1542666195000</v>
      </c>
      <c r="P16" s="10"/>
      <c r="Q16" s="10">
        <v>-36531337500</v>
      </c>
    </row>
    <row r="17" spans="1:17" ht="21" x14ac:dyDescent="0.25">
      <c r="A17" s="8" t="s">
        <v>50</v>
      </c>
      <c r="C17" s="10">
        <v>26121915</v>
      </c>
      <c r="D17" s="10"/>
      <c r="E17" s="10">
        <v>128949587382</v>
      </c>
      <c r="F17" s="10"/>
      <c r="G17" s="10">
        <v>128320442657</v>
      </c>
      <c r="H17" s="10"/>
      <c r="I17" s="10">
        <v>629144725</v>
      </c>
      <c r="J17" s="10"/>
      <c r="K17" s="10">
        <v>26121915</v>
      </c>
      <c r="L17" s="10"/>
      <c r="M17" s="10">
        <v>128949587382</v>
      </c>
      <c r="N17" s="10"/>
      <c r="O17" s="10">
        <v>128320442657</v>
      </c>
      <c r="P17" s="10"/>
      <c r="Q17" s="10">
        <v>629144725</v>
      </c>
    </row>
    <row r="18" spans="1:17" ht="21" x14ac:dyDescent="0.25">
      <c r="A18" s="8" t="s">
        <v>19</v>
      </c>
      <c r="C18" s="10">
        <v>228715075</v>
      </c>
      <c r="D18" s="10"/>
      <c r="E18" s="10">
        <v>708435750466</v>
      </c>
      <c r="F18" s="10"/>
      <c r="G18" s="10">
        <v>707180068486</v>
      </c>
      <c r="H18" s="10"/>
      <c r="I18" s="10">
        <v>1255681980</v>
      </c>
      <c r="J18" s="10"/>
      <c r="K18" s="10">
        <v>228715075</v>
      </c>
      <c r="L18" s="10"/>
      <c r="M18" s="10">
        <v>708435750466</v>
      </c>
      <c r="N18" s="10"/>
      <c r="O18" s="10">
        <v>707180068486</v>
      </c>
      <c r="P18" s="10"/>
      <c r="Q18" s="10">
        <v>1255681980</v>
      </c>
    </row>
    <row r="19" spans="1:17" ht="21" x14ac:dyDescent="0.25">
      <c r="A19" s="8" t="s">
        <v>74</v>
      </c>
      <c r="C19" s="10">
        <v>105492028</v>
      </c>
      <c r="D19" s="10"/>
      <c r="E19" s="10">
        <v>602970014992</v>
      </c>
      <c r="F19" s="10"/>
      <c r="G19" s="10">
        <v>604796880726</v>
      </c>
      <c r="H19" s="10"/>
      <c r="I19" s="10">
        <v>-1826865733</v>
      </c>
      <c r="J19" s="10"/>
      <c r="K19" s="10">
        <v>105492028</v>
      </c>
      <c r="L19" s="10"/>
      <c r="M19" s="10">
        <v>602970014992</v>
      </c>
      <c r="N19" s="10"/>
      <c r="O19" s="10">
        <v>604796880726</v>
      </c>
      <c r="P19" s="10"/>
      <c r="Q19" s="10">
        <v>-1826865733</v>
      </c>
    </row>
    <row r="20" spans="1:17" ht="21" x14ac:dyDescent="0.25">
      <c r="A20" s="8" t="s">
        <v>70</v>
      </c>
      <c r="C20" s="10">
        <v>58000000</v>
      </c>
      <c r="D20" s="10"/>
      <c r="E20" s="10">
        <v>166219076700</v>
      </c>
      <c r="F20" s="10"/>
      <c r="G20" s="10">
        <v>166625344284</v>
      </c>
      <c r="H20" s="10"/>
      <c r="I20" s="10">
        <v>-406267584</v>
      </c>
      <c r="J20" s="10"/>
      <c r="K20" s="10">
        <v>58000000</v>
      </c>
      <c r="L20" s="10"/>
      <c r="M20" s="10">
        <v>166219076700</v>
      </c>
      <c r="N20" s="10"/>
      <c r="O20" s="10">
        <v>166625344284</v>
      </c>
      <c r="P20" s="10"/>
      <c r="Q20" s="10">
        <v>-406267584</v>
      </c>
    </row>
    <row r="21" spans="1:17" ht="21" x14ac:dyDescent="0.25">
      <c r="A21" s="8" t="s">
        <v>68</v>
      </c>
      <c r="C21" s="10">
        <v>18945135</v>
      </c>
      <c r="D21" s="10"/>
      <c r="E21" s="10">
        <v>186629197437</v>
      </c>
      <c r="F21" s="10"/>
      <c r="G21" s="10">
        <v>186514569445</v>
      </c>
      <c r="H21" s="10"/>
      <c r="I21" s="10">
        <v>114627992</v>
      </c>
      <c r="J21" s="10"/>
      <c r="K21" s="10">
        <v>18945135</v>
      </c>
      <c r="L21" s="10"/>
      <c r="M21" s="10">
        <v>186629197437</v>
      </c>
      <c r="N21" s="10"/>
      <c r="O21" s="10">
        <v>186514569445</v>
      </c>
      <c r="P21" s="10"/>
      <c r="Q21" s="10">
        <v>114627992</v>
      </c>
    </row>
    <row r="22" spans="1:17" ht="21" x14ac:dyDescent="0.25">
      <c r="A22" s="8" t="s">
        <v>79</v>
      </c>
      <c r="C22" s="10">
        <v>51115311</v>
      </c>
      <c r="D22" s="10"/>
      <c r="E22" s="10">
        <v>743367488780</v>
      </c>
      <c r="F22" s="10"/>
      <c r="G22" s="10">
        <v>741574426083</v>
      </c>
      <c r="H22" s="10"/>
      <c r="I22" s="10">
        <v>1793062697</v>
      </c>
      <c r="J22" s="10"/>
      <c r="K22" s="10">
        <v>51115311</v>
      </c>
      <c r="L22" s="10"/>
      <c r="M22" s="10">
        <v>743367488780</v>
      </c>
      <c r="N22" s="10"/>
      <c r="O22" s="10">
        <v>741574426083</v>
      </c>
      <c r="P22" s="10"/>
      <c r="Q22" s="10">
        <v>1793062697</v>
      </c>
    </row>
    <row r="23" spans="1:17" ht="21" x14ac:dyDescent="0.25">
      <c r="A23" s="8" t="s">
        <v>52</v>
      </c>
      <c r="C23" s="10">
        <v>89139014</v>
      </c>
      <c r="D23" s="10"/>
      <c r="E23" s="10">
        <v>374371490761</v>
      </c>
      <c r="F23" s="10"/>
      <c r="G23" s="10">
        <v>376417239053</v>
      </c>
      <c r="H23" s="10"/>
      <c r="I23" s="10">
        <v>-2045748291</v>
      </c>
      <c r="J23" s="10"/>
      <c r="K23" s="10">
        <v>89139014</v>
      </c>
      <c r="L23" s="10"/>
      <c r="M23" s="10">
        <v>374371490761</v>
      </c>
      <c r="N23" s="10"/>
      <c r="O23" s="10">
        <v>376417239053</v>
      </c>
      <c r="P23" s="10"/>
      <c r="Q23" s="10">
        <v>-2045748291</v>
      </c>
    </row>
    <row r="24" spans="1:17" ht="21" x14ac:dyDescent="0.25">
      <c r="A24" s="8" t="s">
        <v>57</v>
      </c>
      <c r="C24" s="10">
        <v>25396091</v>
      </c>
      <c r="D24" s="10"/>
      <c r="E24" s="10">
        <v>318844151185</v>
      </c>
      <c r="F24" s="10"/>
      <c r="G24" s="10">
        <v>317561987203</v>
      </c>
      <c r="H24" s="10"/>
      <c r="I24" s="10">
        <v>1282163982</v>
      </c>
      <c r="J24" s="10"/>
      <c r="K24" s="10">
        <v>25396091</v>
      </c>
      <c r="L24" s="10"/>
      <c r="M24" s="10">
        <v>318844151185</v>
      </c>
      <c r="N24" s="10"/>
      <c r="O24" s="10">
        <v>317561987203</v>
      </c>
      <c r="P24" s="10"/>
      <c r="Q24" s="10">
        <v>1282163982</v>
      </c>
    </row>
    <row r="25" spans="1:17" ht="21" x14ac:dyDescent="0.25">
      <c r="A25" s="8" t="s">
        <v>67</v>
      </c>
      <c r="C25" s="10">
        <v>222343577</v>
      </c>
      <c r="D25" s="10"/>
      <c r="E25" s="10">
        <v>489339680835</v>
      </c>
      <c r="F25" s="10"/>
      <c r="G25" s="10">
        <v>488176868575</v>
      </c>
      <c r="H25" s="10"/>
      <c r="I25" s="10">
        <v>1162812260</v>
      </c>
      <c r="J25" s="10"/>
      <c r="K25" s="10">
        <v>222343577</v>
      </c>
      <c r="L25" s="10"/>
      <c r="M25" s="10">
        <v>489339680835</v>
      </c>
      <c r="N25" s="10"/>
      <c r="O25" s="10">
        <v>488176868575</v>
      </c>
      <c r="P25" s="10"/>
      <c r="Q25" s="10">
        <v>1162812260</v>
      </c>
    </row>
    <row r="26" spans="1:17" ht="21" x14ac:dyDescent="0.25">
      <c r="A26" s="8" t="s">
        <v>26</v>
      </c>
      <c r="C26" s="10">
        <v>1200000</v>
      </c>
      <c r="D26" s="10"/>
      <c r="E26" s="10">
        <v>151863006600</v>
      </c>
      <c r="F26" s="10"/>
      <c r="G26" s="10">
        <v>150915497079</v>
      </c>
      <c r="H26" s="10"/>
      <c r="I26" s="10">
        <v>947509521</v>
      </c>
      <c r="J26" s="10"/>
      <c r="K26" s="10">
        <v>1200000</v>
      </c>
      <c r="L26" s="10"/>
      <c r="M26" s="10">
        <v>151863006600</v>
      </c>
      <c r="N26" s="10"/>
      <c r="O26" s="10">
        <v>150915497079</v>
      </c>
      <c r="P26" s="10"/>
      <c r="Q26" s="10">
        <v>947509521</v>
      </c>
    </row>
    <row r="27" spans="1:17" ht="21" x14ac:dyDescent="0.25">
      <c r="A27" s="8" t="s">
        <v>69</v>
      </c>
      <c r="C27" s="10">
        <v>948900429</v>
      </c>
      <c r="D27" s="10"/>
      <c r="E27" s="10">
        <v>5119985271016</v>
      </c>
      <c r="F27" s="10"/>
      <c r="G27" s="10">
        <v>5093263217212</v>
      </c>
      <c r="H27" s="10"/>
      <c r="I27" s="10">
        <v>26722053804</v>
      </c>
      <c r="J27" s="10"/>
      <c r="K27" s="10">
        <v>948900429</v>
      </c>
      <c r="L27" s="10"/>
      <c r="M27" s="10">
        <v>5119985271016</v>
      </c>
      <c r="N27" s="10"/>
      <c r="O27" s="10">
        <v>5093263217212</v>
      </c>
      <c r="P27" s="10"/>
      <c r="Q27" s="10">
        <v>26722053804</v>
      </c>
    </row>
    <row r="28" spans="1:17" ht="21" x14ac:dyDescent="0.25">
      <c r="A28" s="8" t="s">
        <v>27</v>
      </c>
      <c r="C28" s="10">
        <v>378801695</v>
      </c>
      <c r="D28" s="10"/>
      <c r="E28" s="10">
        <v>2357189383966</v>
      </c>
      <c r="F28" s="10"/>
      <c r="G28" s="10">
        <v>2353111752075</v>
      </c>
      <c r="H28" s="10"/>
      <c r="I28" s="10">
        <v>4077631891</v>
      </c>
      <c r="J28" s="10"/>
      <c r="K28" s="10">
        <v>378801695</v>
      </c>
      <c r="L28" s="10"/>
      <c r="M28" s="10">
        <v>2357189383966</v>
      </c>
      <c r="N28" s="10"/>
      <c r="O28" s="10">
        <v>2353111752075</v>
      </c>
      <c r="P28" s="10"/>
      <c r="Q28" s="10">
        <v>4077631891</v>
      </c>
    </row>
    <row r="29" spans="1:17" ht="21" x14ac:dyDescent="0.25">
      <c r="A29" s="8" t="s">
        <v>29</v>
      </c>
      <c r="C29" s="10">
        <v>15000000</v>
      </c>
      <c r="D29" s="10"/>
      <c r="E29" s="10">
        <v>210838005000</v>
      </c>
      <c r="F29" s="10"/>
      <c r="G29" s="10">
        <v>209587947738</v>
      </c>
      <c r="H29" s="10"/>
      <c r="I29" s="10">
        <v>1250057262</v>
      </c>
      <c r="J29" s="10"/>
      <c r="K29" s="10">
        <v>15000000</v>
      </c>
      <c r="L29" s="10"/>
      <c r="M29" s="10">
        <v>210838005000</v>
      </c>
      <c r="N29" s="10"/>
      <c r="O29" s="10">
        <v>209587947738</v>
      </c>
      <c r="P29" s="10"/>
      <c r="Q29" s="10">
        <v>1250057262</v>
      </c>
    </row>
    <row r="30" spans="1:17" ht="21" x14ac:dyDescent="0.25">
      <c r="A30" s="8" t="s">
        <v>56</v>
      </c>
      <c r="C30" s="10">
        <v>28518201</v>
      </c>
      <c r="D30" s="10"/>
      <c r="E30" s="10">
        <v>242946796723</v>
      </c>
      <c r="F30" s="10"/>
      <c r="G30" s="10">
        <v>243180522846</v>
      </c>
      <c r="H30" s="10"/>
      <c r="I30" s="10">
        <v>-233726122</v>
      </c>
      <c r="J30" s="10"/>
      <c r="K30" s="10">
        <v>28518201</v>
      </c>
      <c r="L30" s="10"/>
      <c r="M30" s="10">
        <v>242946796723</v>
      </c>
      <c r="N30" s="10"/>
      <c r="O30" s="10">
        <v>243180522846</v>
      </c>
      <c r="P30" s="10"/>
      <c r="Q30" s="10">
        <v>-233726122</v>
      </c>
    </row>
    <row r="31" spans="1:17" ht="21" x14ac:dyDescent="0.25">
      <c r="A31" s="8" t="s">
        <v>54</v>
      </c>
      <c r="C31" s="10">
        <v>15639966</v>
      </c>
      <c r="D31" s="10"/>
      <c r="E31" s="10">
        <v>246884902252</v>
      </c>
      <c r="F31" s="10"/>
      <c r="G31" s="10">
        <v>247033998256</v>
      </c>
      <c r="H31" s="10"/>
      <c r="I31" s="10">
        <v>-149096003</v>
      </c>
      <c r="J31" s="10"/>
      <c r="K31" s="10">
        <v>15639966</v>
      </c>
      <c r="L31" s="10"/>
      <c r="M31" s="10">
        <v>246884902252</v>
      </c>
      <c r="N31" s="10"/>
      <c r="O31" s="10">
        <v>247033998256</v>
      </c>
      <c r="P31" s="10"/>
      <c r="Q31" s="10">
        <v>-149096003</v>
      </c>
    </row>
    <row r="32" spans="1:17" ht="21" x14ac:dyDescent="0.25">
      <c r="A32" s="8" t="s">
        <v>41</v>
      </c>
      <c r="C32" s="10">
        <v>11158295</v>
      </c>
      <c r="D32" s="10"/>
      <c r="E32" s="10">
        <v>27297173639</v>
      </c>
      <c r="F32" s="10"/>
      <c r="G32" s="10">
        <v>27443013315</v>
      </c>
      <c r="H32" s="10"/>
      <c r="I32" s="10">
        <v>-145839675</v>
      </c>
      <c r="J32" s="10"/>
      <c r="K32" s="10">
        <v>11158295</v>
      </c>
      <c r="L32" s="10"/>
      <c r="M32" s="10">
        <v>27297173639</v>
      </c>
      <c r="N32" s="10"/>
      <c r="O32" s="10">
        <v>27443013315</v>
      </c>
      <c r="P32" s="10"/>
      <c r="Q32" s="10">
        <v>-145839675</v>
      </c>
    </row>
    <row r="33" spans="1:17" ht="21" x14ac:dyDescent="0.25">
      <c r="A33" s="8" t="s">
        <v>55</v>
      </c>
      <c r="C33" s="10">
        <v>13144214</v>
      </c>
      <c r="D33" s="10"/>
      <c r="E33" s="10">
        <v>230092364369</v>
      </c>
      <c r="F33" s="10"/>
      <c r="G33" s="10">
        <v>230093622460</v>
      </c>
      <c r="H33" s="10"/>
      <c r="I33" s="10">
        <v>-1258090</v>
      </c>
      <c r="J33" s="10"/>
      <c r="K33" s="10">
        <v>13144214</v>
      </c>
      <c r="L33" s="10"/>
      <c r="M33" s="10">
        <v>230092364369</v>
      </c>
      <c r="N33" s="10"/>
      <c r="O33" s="10">
        <v>230093622460</v>
      </c>
      <c r="P33" s="10"/>
      <c r="Q33" s="10">
        <v>-1258090</v>
      </c>
    </row>
    <row r="34" spans="1:17" ht="21" x14ac:dyDescent="0.25">
      <c r="A34" s="8" t="s">
        <v>76</v>
      </c>
      <c r="C34" s="10">
        <v>12404057</v>
      </c>
      <c r="D34" s="10"/>
      <c r="E34" s="10">
        <v>99135233001</v>
      </c>
      <c r="F34" s="10"/>
      <c r="G34" s="10">
        <v>99067611510</v>
      </c>
      <c r="H34" s="10"/>
      <c r="I34" s="10">
        <v>67621491</v>
      </c>
      <c r="J34" s="10"/>
      <c r="K34" s="10">
        <v>12404057</v>
      </c>
      <c r="L34" s="10"/>
      <c r="M34" s="10">
        <v>99135233001</v>
      </c>
      <c r="N34" s="10"/>
      <c r="O34" s="10">
        <v>99067611510</v>
      </c>
      <c r="P34" s="10"/>
      <c r="Q34" s="10">
        <v>67621491</v>
      </c>
    </row>
    <row r="35" spans="1:17" ht="21" x14ac:dyDescent="0.25">
      <c r="A35" s="8" t="s">
        <v>18</v>
      </c>
      <c r="C35" s="10">
        <v>414595200</v>
      </c>
      <c r="D35" s="10"/>
      <c r="E35" s="10">
        <v>1055048597913</v>
      </c>
      <c r="F35" s="10"/>
      <c r="G35" s="10">
        <v>1056670883267</v>
      </c>
      <c r="H35" s="10"/>
      <c r="I35" s="10">
        <v>-1622285353</v>
      </c>
      <c r="J35" s="10"/>
      <c r="K35" s="10">
        <v>414595200</v>
      </c>
      <c r="L35" s="10"/>
      <c r="M35" s="10">
        <v>1055048597913</v>
      </c>
      <c r="N35" s="10"/>
      <c r="O35" s="10">
        <v>1056670883267</v>
      </c>
      <c r="P35" s="10"/>
      <c r="Q35" s="10">
        <v>-1622285353</v>
      </c>
    </row>
    <row r="36" spans="1:17" ht="21" x14ac:dyDescent="0.25">
      <c r="A36" s="8" t="s">
        <v>17</v>
      </c>
      <c r="C36" s="10">
        <v>1788715231</v>
      </c>
      <c r="D36" s="10"/>
      <c r="E36" s="10">
        <v>3929539949579</v>
      </c>
      <c r="F36" s="10"/>
      <c r="G36" s="10">
        <v>3885982460899</v>
      </c>
      <c r="H36" s="10"/>
      <c r="I36" s="10">
        <v>43557488680</v>
      </c>
      <c r="J36" s="10"/>
      <c r="K36" s="10">
        <v>1788715231</v>
      </c>
      <c r="L36" s="10"/>
      <c r="M36" s="10">
        <v>3929539949579</v>
      </c>
      <c r="N36" s="10"/>
      <c r="O36" s="10">
        <v>3885982460899</v>
      </c>
      <c r="P36" s="10"/>
      <c r="Q36" s="10">
        <v>43557488680</v>
      </c>
    </row>
    <row r="37" spans="1:17" ht="21" x14ac:dyDescent="0.25">
      <c r="A37" s="8" t="s">
        <v>23</v>
      </c>
      <c r="C37" s="10">
        <v>450104503</v>
      </c>
      <c r="D37" s="10"/>
      <c r="E37" s="10">
        <v>725725590317</v>
      </c>
      <c r="F37" s="10"/>
      <c r="G37" s="10">
        <v>724532681210</v>
      </c>
      <c r="H37" s="10"/>
      <c r="I37" s="10">
        <v>1192909107</v>
      </c>
      <c r="J37" s="10"/>
      <c r="K37" s="10">
        <v>450104503</v>
      </c>
      <c r="L37" s="10"/>
      <c r="M37" s="10">
        <v>725725590317</v>
      </c>
      <c r="N37" s="10"/>
      <c r="O37" s="10">
        <v>724532681210</v>
      </c>
      <c r="P37" s="10"/>
      <c r="Q37" s="10">
        <v>1192909107</v>
      </c>
    </row>
    <row r="38" spans="1:17" ht="21" x14ac:dyDescent="0.25">
      <c r="A38" s="8" t="s">
        <v>25</v>
      </c>
      <c r="C38" s="10">
        <v>124405941</v>
      </c>
      <c r="D38" s="10"/>
      <c r="E38" s="10">
        <v>1468159494929</v>
      </c>
      <c r="F38" s="10"/>
      <c r="G38" s="10">
        <v>1457919973968</v>
      </c>
      <c r="H38" s="10"/>
      <c r="I38" s="10">
        <v>10239520961</v>
      </c>
      <c r="J38" s="10"/>
      <c r="K38" s="10">
        <v>124405941</v>
      </c>
      <c r="L38" s="10"/>
      <c r="M38" s="10">
        <v>1468159494929</v>
      </c>
      <c r="N38" s="10"/>
      <c r="O38" s="10">
        <v>1457919973968</v>
      </c>
      <c r="P38" s="10"/>
      <c r="Q38" s="10">
        <v>10239520961</v>
      </c>
    </row>
    <row r="39" spans="1:17" ht="21" x14ac:dyDescent="0.25">
      <c r="A39" s="8" t="s">
        <v>31</v>
      </c>
      <c r="C39" s="10">
        <v>4098836</v>
      </c>
      <c r="D39" s="10"/>
      <c r="E39" s="10">
        <v>51541766261</v>
      </c>
      <c r="F39" s="10"/>
      <c r="G39" s="10">
        <v>51475135754</v>
      </c>
      <c r="H39" s="10"/>
      <c r="I39" s="10">
        <v>66630507</v>
      </c>
      <c r="J39" s="10"/>
      <c r="K39" s="10">
        <v>4098836</v>
      </c>
      <c r="L39" s="10"/>
      <c r="M39" s="10">
        <v>51541766261</v>
      </c>
      <c r="N39" s="10"/>
      <c r="O39" s="10">
        <v>51475135754</v>
      </c>
      <c r="P39" s="10"/>
      <c r="Q39" s="10">
        <v>66630507</v>
      </c>
    </row>
    <row r="40" spans="1:17" ht="21" x14ac:dyDescent="0.25">
      <c r="A40" s="8" t="s">
        <v>28</v>
      </c>
      <c r="C40" s="10">
        <v>73000000</v>
      </c>
      <c r="D40" s="10"/>
      <c r="E40" s="10">
        <v>526826619000</v>
      </c>
      <c r="F40" s="10"/>
      <c r="G40" s="10">
        <v>526455784213</v>
      </c>
      <c r="H40" s="10"/>
      <c r="I40" s="10">
        <v>370834787</v>
      </c>
      <c r="J40" s="10"/>
      <c r="K40" s="10">
        <v>73000000</v>
      </c>
      <c r="L40" s="10"/>
      <c r="M40" s="10">
        <v>526826619000</v>
      </c>
      <c r="N40" s="10"/>
      <c r="O40" s="10">
        <v>526455784213</v>
      </c>
      <c r="P40" s="10"/>
      <c r="Q40" s="10">
        <v>370834787</v>
      </c>
    </row>
    <row r="41" spans="1:17" ht="21" x14ac:dyDescent="0.25">
      <c r="A41" s="8" t="s">
        <v>72</v>
      </c>
      <c r="C41" s="10">
        <v>17140060</v>
      </c>
      <c r="D41" s="10"/>
      <c r="E41" s="10">
        <v>525795045202</v>
      </c>
      <c r="F41" s="10"/>
      <c r="G41" s="10">
        <v>524303149948</v>
      </c>
      <c r="H41" s="10"/>
      <c r="I41" s="10">
        <v>1491895254</v>
      </c>
      <c r="J41" s="10"/>
      <c r="K41" s="10">
        <v>17140060</v>
      </c>
      <c r="L41" s="10"/>
      <c r="M41" s="10">
        <v>525795045202</v>
      </c>
      <c r="N41" s="10"/>
      <c r="O41" s="10">
        <v>524303149948</v>
      </c>
      <c r="P41" s="10"/>
      <c r="Q41" s="10">
        <v>1491895254</v>
      </c>
    </row>
    <row r="42" spans="1:17" ht="21" x14ac:dyDescent="0.25">
      <c r="A42" s="8" t="s">
        <v>34</v>
      </c>
      <c r="C42" s="10">
        <v>33725000</v>
      </c>
      <c r="D42" s="10"/>
      <c r="E42" s="10">
        <v>6547369918297</v>
      </c>
      <c r="F42" s="10"/>
      <c r="G42" s="10">
        <v>6441298918402</v>
      </c>
      <c r="H42" s="10"/>
      <c r="I42" s="10">
        <v>106070999895</v>
      </c>
      <c r="J42" s="10"/>
      <c r="K42" s="10">
        <v>33725000</v>
      </c>
      <c r="L42" s="10"/>
      <c r="M42" s="10">
        <v>6547369918297</v>
      </c>
      <c r="N42" s="10"/>
      <c r="O42" s="10">
        <v>6441298918402</v>
      </c>
      <c r="P42" s="10"/>
      <c r="Q42" s="10">
        <v>106070999895</v>
      </c>
    </row>
    <row r="43" spans="1:17" ht="21" x14ac:dyDescent="0.25">
      <c r="A43" s="8" t="s">
        <v>32</v>
      </c>
      <c r="C43" s="10">
        <v>7532949</v>
      </c>
      <c r="D43" s="10"/>
      <c r="E43" s="10">
        <v>1399156708102</v>
      </c>
      <c r="F43" s="10"/>
      <c r="G43" s="10">
        <v>1398662499777</v>
      </c>
      <c r="H43" s="10"/>
      <c r="I43" s="10">
        <v>494208325</v>
      </c>
      <c r="J43" s="10"/>
      <c r="K43" s="10">
        <v>7532949</v>
      </c>
      <c r="L43" s="10"/>
      <c r="M43" s="10">
        <v>1399156708102</v>
      </c>
      <c r="N43" s="10"/>
      <c r="O43" s="10">
        <v>1398662499777</v>
      </c>
      <c r="P43" s="10"/>
      <c r="Q43" s="10">
        <v>494208325</v>
      </c>
    </row>
    <row r="44" spans="1:17" ht="21" x14ac:dyDescent="0.25">
      <c r="A44" s="8" t="s">
        <v>45</v>
      </c>
      <c r="C44" s="10">
        <v>93842007</v>
      </c>
      <c r="D44" s="10"/>
      <c r="E44" s="10">
        <v>305224093174</v>
      </c>
      <c r="F44" s="10"/>
      <c r="G44" s="10">
        <v>337172854183</v>
      </c>
      <c r="H44" s="10"/>
      <c r="I44" s="10">
        <v>-31948761008</v>
      </c>
      <c r="J44" s="10"/>
      <c r="K44" s="10">
        <v>93842007</v>
      </c>
      <c r="L44" s="10"/>
      <c r="M44" s="10">
        <v>305224093174</v>
      </c>
      <c r="N44" s="10"/>
      <c r="O44" s="10">
        <v>337172854183</v>
      </c>
      <c r="P44" s="10"/>
      <c r="Q44" s="10">
        <v>-31948761008</v>
      </c>
    </row>
    <row r="45" spans="1:17" ht="21" x14ac:dyDescent="0.25">
      <c r="A45" s="8" t="s">
        <v>58</v>
      </c>
      <c r="C45" s="10">
        <v>255000675</v>
      </c>
      <c r="D45" s="10"/>
      <c r="E45" s="10">
        <v>1637502899555</v>
      </c>
      <c r="F45" s="10"/>
      <c r="G45" s="10">
        <v>1761488117510</v>
      </c>
      <c r="H45" s="10"/>
      <c r="I45" s="10">
        <v>-123985217954</v>
      </c>
      <c r="J45" s="10"/>
      <c r="K45" s="10">
        <v>255000675</v>
      </c>
      <c r="L45" s="10"/>
      <c r="M45" s="10">
        <v>1637502899555</v>
      </c>
      <c r="N45" s="10"/>
      <c r="O45" s="10">
        <v>1761488117510</v>
      </c>
      <c r="P45" s="10"/>
      <c r="Q45" s="10">
        <v>-123985217954</v>
      </c>
    </row>
    <row r="46" spans="1:17" ht="21" x14ac:dyDescent="0.25">
      <c r="A46" s="8" t="s">
        <v>43</v>
      </c>
      <c r="C46" s="10">
        <v>90000000</v>
      </c>
      <c r="D46" s="10"/>
      <c r="E46" s="10">
        <v>869594940000</v>
      </c>
      <c r="F46" s="10"/>
      <c r="G46" s="10">
        <v>867901965713</v>
      </c>
      <c r="H46" s="10"/>
      <c r="I46" s="10">
        <v>1692974287</v>
      </c>
      <c r="J46" s="10"/>
      <c r="K46" s="10">
        <v>90000000</v>
      </c>
      <c r="L46" s="10"/>
      <c r="M46" s="10">
        <v>869594940000</v>
      </c>
      <c r="N46" s="10"/>
      <c r="O46" s="10">
        <v>867901965713</v>
      </c>
      <c r="P46" s="10"/>
      <c r="Q46" s="10">
        <v>1692974287</v>
      </c>
    </row>
    <row r="47" spans="1:17" ht="21" x14ac:dyDescent="0.25">
      <c r="A47" s="8" t="s">
        <v>87</v>
      </c>
      <c r="C47" s="10">
        <v>175700000</v>
      </c>
      <c r="D47" s="10"/>
      <c r="E47" s="10">
        <v>976319130150</v>
      </c>
      <c r="F47" s="10"/>
      <c r="G47" s="10">
        <v>979913449752</v>
      </c>
      <c r="H47" s="10"/>
      <c r="I47" s="10">
        <v>-3594319602</v>
      </c>
      <c r="J47" s="10"/>
      <c r="K47" s="10">
        <v>175700000</v>
      </c>
      <c r="L47" s="10"/>
      <c r="M47" s="10">
        <v>976319130150</v>
      </c>
      <c r="N47" s="10"/>
      <c r="O47" s="10">
        <v>979913449752</v>
      </c>
      <c r="P47" s="10"/>
      <c r="Q47" s="10">
        <v>-3594319602</v>
      </c>
    </row>
    <row r="48" spans="1:17" ht="21" x14ac:dyDescent="0.25">
      <c r="A48" s="8" t="s">
        <v>46</v>
      </c>
      <c r="C48" s="10">
        <v>14029364</v>
      </c>
      <c r="D48" s="10"/>
      <c r="E48" s="10">
        <v>223273687440</v>
      </c>
      <c r="F48" s="10"/>
      <c r="G48" s="10">
        <v>224736809102</v>
      </c>
      <c r="H48" s="10"/>
      <c r="I48" s="10">
        <v>-1463121661</v>
      </c>
      <c r="J48" s="10"/>
      <c r="K48" s="10">
        <v>14029364</v>
      </c>
      <c r="L48" s="10"/>
      <c r="M48" s="10">
        <v>223273687440</v>
      </c>
      <c r="N48" s="10"/>
      <c r="O48" s="10">
        <v>224736809102</v>
      </c>
      <c r="P48" s="10"/>
      <c r="Q48" s="10">
        <v>-1463121661</v>
      </c>
    </row>
    <row r="49" spans="1:17" ht="21" x14ac:dyDescent="0.25">
      <c r="A49" s="8" t="s">
        <v>37</v>
      </c>
      <c r="C49" s="10">
        <v>2700000</v>
      </c>
      <c r="D49" s="10"/>
      <c r="E49" s="10">
        <v>111114909000</v>
      </c>
      <c r="F49" s="10"/>
      <c r="G49" s="10">
        <v>111431244109</v>
      </c>
      <c r="H49" s="10"/>
      <c r="I49" s="10">
        <v>-316335109</v>
      </c>
      <c r="J49" s="10"/>
      <c r="K49" s="10">
        <v>2700000</v>
      </c>
      <c r="L49" s="10"/>
      <c r="M49" s="10">
        <v>111114909000</v>
      </c>
      <c r="N49" s="10"/>
      <c r="O49" s="10">
        <v>111431244109</v>
      </c>
      <c r="P49" s="10"/>
      <c r="Q49" s="10">
        <v>-316335109</v>
      </c>
    </row>
    <row r="50" spans="1:17" ht="21" x14ac:dyDescent="0.25">
      <c r="A50" s="8" t="s">
        <v>80</v>
      </c>
      <c r="C50" s="10">
        <v>301620</v>
      </c>
      <c r="D50" s="10"/>
      <c r="E50" s="10">
        <v>27913741109</v>
      </c>
      <c r="F50" s="10"/>
      <c r="G50" s="10">
        <v>28072507044</v>
      </c>
      <c r="H50" s="10"/>
      <c r="I50" s="10">
        <v>-158765934</v>
      </c>
      <c r="J50" s="10"/>
      <c r="K50" s="10">
        <v>301620</v>
      </c>
      <c r="L50" s="10"/>
      <c r="M50" s="10">
        <v>27913741109</v>
      </c>
      <c r="N50" s="10"/>
      <c r="O50" s="10">
        <v>28072507044</v>
      </c>
      <c r="P50" s="10"/>
      <c r="Q50" s="10">
        <v>-158765934</v>
      </c>
    </row>
    <row r="51" spans="1:17" ht="21" x14ac:dyDescent="0.25">
      <c r="A51" s="8" t="s">
        <v>39</v>
      </c>
      <c r="C51" s="10">
        <v>87575785</v>
      </c>
      <c r="D51" s="10"/>
      <c r="E51" s="10">
        <v>442237922122</v>
      </c>
      <c r="F51" s="10"/>
      <c r="G51" s="10">
        <v>442914506228</v>
      </c>
      <c r="H51" s="10"/>
      <c r="I51" s="10">
        <v>-676584105</v>
      </c>
      <c r="J51" s="10"/>
      <c r="K51" s="10">
        <v>87575785</v>
      </c>
      <c r="L51" s="10"/>
      <c r="M51" s="10">
        <v>442237922122</v>
      </c>
      <c r="N51" s="10"/>
      <c r="O51" s="10">
        <v>442914506228</v>
      </c>
      <c r="P51" s="10"/>
      <c r="Q51" s="10">
        <v>-676584105</v>
      </c>
    </row>
    <row r="52" spans="1:17" ht="21" x14ac:dyDescent="0.25">
      <c r="A52" s="8" t="s">
        <v>73</v>
      </c>
      <c r="C52" s="10">
        <v>24555250</v>
      </c>
      <c r="D52" s="10"/>
      <c r="E52" s="10">
        <v>568000833528</v>
      </c>
      <c r="F52" s="10"/>
      <c r="G52" s="10">
        <v>568663216387</v>
      </c>
      <c r="H52" s="10"/>
      <c r="I52" s="10">
        <v>-662382858</v>
      </c>
      <c r="J52" s="10"/>
      <c r="K52" s="10">
        <v>24555250</v>
      </c>
      <c r="L52" s="10"/>
      <c r="M52" s="10">
        <v>568000833528</v>
      </c>
      <c r="N52" s="10"/>
      <c r="O52" s="10">
        <v>568663216387</v>
      </c>
      <c r="P52" s="10"/>
      <c r="Q52" s="10">
        <v>-662382858</v>
      </c>
    </row>
    <row r="53" spans="1:17" ht="21" x14ac:dyDescent="0.25">
      <c r="A53" s="8" t="s">
        <v>20</v>
      </c>
      <c r="C53" s="10">
        <v>41529824</v>
      </c>
      <c r="D53" s="10"/>
      <c r="E53" s="10">
        <v>151796567129</v>
      </c>
      <c r="F53" s="10"/>
      <c r="G53" s="10">
        <v>153007979245</v>
      </c>
      <c r="H53" s="10"/>
      <c r="I53" s="10">
        <v>-1211412115</v>
      </c>
      <c r="J53" s="10"/>
      <c r="K53" s="10">
        <v>41529824</v>
      </c>
      <c r="L53" s="10"/>
      <c r="M53" s="10">
        <v>151796567129</v>
      </c>
      <c r="N53" s="10"/>
      <c r="O53" s="10">
        <v>153007979245</v>
      </c>
      <c r="P53" s="10"/>
      <c r="Q53" s="10">
        <v>-1211412115</v>
      </c>
    </row>
    <row r="54" spans="1:17" ht="21" x14ac:dyDescent="0.25">
      <c r="A54" s="8" t="s">
        <v>33</v>
      </c>
      <c r="C54" s="10">
        <v>362069</v>
      </c>
      <c r="D54" s="10"/>
      <c r="E54" s="10">
        <v>13378029006</v>
      </c>
      <c r="F54" s="10"/>
      <c r="G54" s="10">
        <v>13356883689</v>
      </c>
      <c r="H54" s="10"/>
      <c r="I54" s="10">
        <v>21145317</v>
      </c>
      <c r="J54" s="10"/>
      <c r="K54" s="10">
        <v>362069</v>
      </c>
      <c r="L54" s="10"/>
      <c r="M54" s="10">
        <v>13378029006</v>
      </c>
      <c r="N54" s="10"/>
      <c r="O54" s="10">
        <v>13356883689</v>
      </c>
      <c r="P54" s="10"/>
      <c r="Q54" s="10">
        <v>21145317</v>
      </c>
    </row>
    <row r="55" spans="1:17" ht="21" x14ac:dyDescent="0.25">
      <c r="A55" s="8" t="s">
        <v>40</v>
      </c>
      <c r="C55" s="10">
        <v>22085889</v>
      </c>
      <c r="D55" s="10"/>
      <c r="E55" s="10">
        <v>186173973104</v>
      </c>
      <c r="F55" s="10"/>
      <c r="G55" s="10">
        <v>185783989765</v>
      </c>
      <c r="H55" s="10"/>
      <c r="I55" s="10">
        <v>389983339</v>
      </c>
      <c r="J55" s="10"/>
      <c r="K55" s="10">
        <v>22085889</v>
      </c>
      <c r="L55" s="10"/>
      <c r="M55" s="10">
        <v>186173973104</v>
      </c>
      <c r="N55" s="10"/>
      <c r="O55" s="10">
        <v>185783989765</v>
      </c>
      <c r="P55" s="10"/>
      <c r="Q55" s="10">
        <v>389983339</v>
      </c>
    </row>
    <row r="56" spans="1:17" ht="21" x14ac:dyDescent="0.25">
      <c r="A56" s="8" t="s">
        <v>47</v>
      </c>
      <c r="C56" s="10">
        <v>12000000</v>
      </c>
      <c r="D56" s="10"/>
      <c r="E56" s="10">
        <v>152924652000</v>
      </c>
      <c r="F56" s="10"/>
      <c r="G56" s="10">
        <v>154698477438</v>
      </c>
      <c r="H56" s="10"/>
      <c r="I56" s="10">
        <v>-1773825438</v>
      </c>
      <c r="J56" s="10"/>
      <c r="K56" s="10">
        <v>12000000</v>
      </c>
      <c r="L56" s="10"/>
      <c r="M56" s="10">
        <v>152924652000</v>
      </c>
      <c r="N56" s="10"/>
      <c r="O56" s="10">
        <v>154698477438</v>
      </c>
      <c r="P56" s="10"/>
      <c r="Q56" s="10">
        <v>-1773825438</v>
      </c>
    </row>
    <row r="57" spans="1:17" ht="21" x14ac:dyDescent="0.25">
      <c r="A57" s="8" t="s">
        <v>65</v>
      </c>
      <c r="C57" s="10">
        <v>784200</v>
      </c>
      <c r="D57" s="10"/>
      <c r="E57" s="10">
        <v>298096377600</v>
      </c>
      <c r="F57" s="10"/>
      <c r="G57" s="10">
        <v>297523134459</v>
      </c>
      <c r="H57" s="10"/>
      <c r="I57" s="10">
        <v>573243141</v>
      </c>
      <c r="J57" s="10"/>
      <c r="K57" s="10">
        <v>784200</v>
      </c>
      <c r="L57" s="10"/>
      <c r="M57" s="10">
        <v>298096377600</v>
      </c>
      <c r="N57" s="10"/>
      <c r="O57" s="10">
        <v>297523134459</v>
      </c>
      <c r="P57" s="10"/>
      <c r="Q57" s="10">
        <v>573243141</v>
      </c>
    </row>
    <row r="58" spans="1:17" ht="21" x14ac:dyDescent="0.25">
      <c r="A58" s="8" t="s">
        <v>35</v>
      </c>
      <c r="C58" s="10">
        <v>9322053</v>
      </c>
      <c r="D58" s="10"/>
      <c r="E58" s="10">
        <v>164111251956</v>
      </c>
      <c r="F58" s="10"/>
      <c r="G58" s="10">
        <v>164710731286</v>
      </c>
      <c r="H58" s="10"/>
      <c r="I58" s="10">
        <v>-599479329</v>
      </c>
      <c r="J58" s="10"/>
      <c r="K58" s="10">
        <v>9322053</v>
      </c>
      <c r="L58" s="10"/>
      <c r="M58" s="10">
        <v>164111251956</v>
      </c>
      <c r="N58" s="10"/>
      <c r="O58" s="10">
        <v>164710731286</v>
      </c>
      <c r="P58" s="10"/>
      <c r="Q58" s="10">
        <v>-599479329</v>
      </c>
    </row>
    <row r="59" spans="1:17" ht="21" x14ac:dyDescent="0.25">
      <c r="A59" s="8" t="s">
        <v>60</v>
      </c>
      <c r="C59" s="10">
        <v>16608210</v>
      </c>
      <c r="D59" s="10"/>
      <c r="E59" s="10">
        <v>38483390771</v>
      </c>
      <c r="F59" s="10"/>
      <c r="G59" s="10">
        <v>38407985292</v>
      </c>
      <c r="H59" s="10"/>
      <c r="I59" s="10">
        <v>75405479</v>
      </c>
      <c r="J59" s="10"/>
      <c r="K59" s="10">
        <v>16608210</v>
      </c>
      <c r="L59" s="10"/>
      <c r="M59" s="10">
        <v>38483390771</v>
      </c>
      <c r="N59" s="10"/>
      <c r="O59" s="10">
        <v>38407985292</v>
      </c>
      <c r="P59" s="10"/>
      <c r="Q59" s="10">
        <v>75405479</v>
      </c>
    </row>
    <row r="60" spans="1:17" ht="21" x14ac:dyDescent="0.25">
      <c r="A60" s="8" t="s">
        <v>77</v>
      </c>
      <c r="C60" s="10">
        <v>2857539</v>
      </c>
      <c r="D60" s="10"/>
      <c r="E60" s="10">
        <v>167648472666</v>
      </c>
      <c r="F60" s="10"/>
      <c r="G60" s="10">
        <v>166430720153</v>
      </c>
      <c r="H60" s="10"/>
      <c r="I60" s="10">
        <v>1217752513</v>
      </c>
      <c r="J60" s="10"/>
      <c r="K60" s="10">
        <v>2857539</v>
      </c>
      <c r="L60" s="10"/>
      <c r="M60" s="10">
        <v>167648472666</v>
      </c>
      <c r="N60" s="10"/>
      <c r="O60" s="10">
        <v>166430720153</v>
      </c>
      <c r="P60" s="10"/>
      <c r="Q60" s="10">
        <v>1217752513</v>
      </c>
    </row>
    <row r="61" spans="1:17" ht="21" x14ac:dyDescent="0.25">
      <c r="A61" s="8" t="s">
        <v>82</v>
      </c>
      <c r="C61" s="10">
        <v>748527</v>
      </c>
      <c r="D61" s="10"/>
      <c r="E61" s="10">
        <v>69122725815</v>
      </c>
      <c r="F61" s="10"/>
      <c r="G61" s="10">
        <v>69146842894</v>
      </c>
      <c r="H61" s="10"/>
      <c r="I61" s="10">
        <v>-24117079</v>
      </c>
      <c r="J61" s="10"/>
      <c r="K61" s="10">
        <v>748527</v>
      </c>
      <c r="L61" s="10"/>
      <c r="M61" s="10">
        <v>69122725815</v>
      </c>
      <c r="N61" s="10"/>
      <c r="O61" s="10">
        <v>69146842894</v>
      </c>
      <c r="P61" s="10"/>
      <c r="Q61" s="10">
        <v>-24117079</v>
      </c>
    </row>
    <row r="62" spans="1:17" ht="21" x14ac:dyDescent="0.25">
      <c r="A62" s="8" t="s">
        <v>48</v>
      </c>
      <c r="C62" s="10">
        <v>152545350</v>
      </c>
      <c r="D62" s="10"/>
      <c r="E62" s="10">
        <v>1200970624926</v>
      </c>
      <c r="F62" s="10"/>
      <c r="G62" s="10">
        <v>1210861867609</v>
      </c>
      <c r="H62" s="10"/>
      <c r="I62" s="10">
        <v>-9891242682</v>
      </c>
      <c r="J62" s="10"/>
      <c r="K62" s="10">
        <v>152545350</v>
      </c>
      <c r="L62" s="10"/>
      <c r="M62" s="10">
        <v>1200970624926</v>
      </c>
      <c r="N62" s="10"/>
      <c r="O62" s="10">
        <v>1210861867609</v>
      </c>
      <c r="P62" s="10"/>
      <c r="Q62" s="10">
        <v>-9891242682</v>
      </c>
    </row>
    <row r="63" spans="1:17" ht="21" x14ac:dyDescent="0.25">
      <c r="A63" s="8" t="s">
        <v>44</v>
      </c>
      <c r="C63" s="10">
        <v>6</v>
      </c>
      <c r="D63" s="10"/>
      <c r="E63" s="10">
        <v>5212</v>
      </c>
      <c r="F63" s="10"/>
      <c r="G63" s="10">
        <v>5222</v>
      </c>
      <c r="H63" s="10"/>
      <c r="I63" s="10">
        <v>-9</v>
      </c>
      <c r="J63" s="10"/>
      <c r="K63" s="10">
        <v>6</v>
      </c>
      <c r="L63" s="10"/>
      <c r="M63" s="10">
        <v>5212</v>
      </c>
      <c r="N63" s="10"/>
      <c r="O63" s="10">
        <v>5222</v>
      </c>
      <c r="P63" s="10"/>
      <c r="Q63" s="10">
        <v>-9</v>
      </c>
    </row>
    <row r="64" spans="1:17" ht="21" x14ac:dyDescent="0.25">
      <c r="A64" s="8" t="s">
        <v>86</v>
      </c>
      <c r="C64" s="10">
        <v>159800000</v>
      </c>
      <c r="D64" s="10"/>
      <c r="E64" s="10">
        <v>1177072497900</v>
      </c>
      <c r="F64" s="10"/>
      <c r="G64" s="10">
        <v>1183895449134</v>
      </c>
      <c r="H64" s="10"/>
      <c r="I64" s="10">
        <v>-6822951234</v>
      </c>
      <c r="J64" s="10"/>
      <c r="K64" s="10">
        <v>159800000</v>
      </c>
      <c r="L64" s="10"/>
      <c r="M64" s="10">
        <v>1177072497900</v>
      </c>
      <c r="N64" s="10"/>
      <c r="O64" s="10">
        <v>1183895449134</v>
      </c>
      <c r="P64" s="10"/>
      <c r="Q64" s="10">
        <v>-6822951234</v>
      </c>
    </row>
    <row r="65" spans="1:17" ht="21" x14ac:dyDescent="0.25">
      <c r="A65" s="8" t="s">
        <v>24</v>
      </c>
      <c r="C65" s="10">
        <v>31097568</v>
      </c>
      <c r="D65" s="10"/>
      <c r="E65" s="10">
        <v>110450496381</v>
      </c>
      <c r="F65" s="10"/>
      <c r="G65" s="10">
        <v>110274997748</v>
      </c>
      <c r="H65" s="10"/>
      <c r="I65" s="10">
        <v>175498633</v>
      </c>
      <c r="J65" s="10"/>
      <c r="K65" s="10">
        <v>31097568</v>
      </c>
      <c r="L65" s="10"/>
      <c r="M65" s="10">
        <v>110450496381</v>
      </c>
      <c r="N65" s="10"/>
      <c r="O65" s="10">
        <v>110274997748</v>
      </c>
      <c r="P65" s="10"/>
      <c r="Q65" s="10">
        <v>175498633</v>
      </c>
    </row>
    <row r="66" spans="1:17" ht="21" x14ac:dyDescent="0.25">
      <c r="A66" s="8" t="s">
        <v>83</v>
      </c>
      <c r="C66" s="10">
        <v>392804</v>
      </c>
      <c r="D66" s="10"/>
      <c r="E66" s="10">
        <v>98736784656</v>
      </c>
      <c r="F66" s="10"/>
      <c r="G66" s="10">
        <v>98988904539</v>
      </c>
      <c r="H66" s="10"/>
      <c r="I66" s="10">
        <v>-252119883</v>
      </c>
      <c r="J66" s="10"/>
      <c r="K66" s="10">
        <v>392804</v>
      </c>
      <c r="L66" s="10"/>
      <c r="M66" s="10">
        <v>98736784656</v>
      </c>
      <c r="N66" s="10"/>
      <c r="O66" s="10">
        <v>98988904539</v>
      </c>
      <c r="P66" s="10"/>
      <c r="Q66" s="10">
        <v>-252119883</v>
      </c>
    </row>
    <row r="67" spans="1:17" ht="21" x14ac:dyDescent="0.25">
      <c r="A67" s="8" t="s">
        <v>59</v>
      </c>
      <c r="C67" s="10">
        <v>11600000</v>
      </c>
      <c r="D67" s="10"/>
      <c r="E67" s="10">
        <v>292310343000</v>
      </c>
      <c r="F67" s="10"/>
      <c r="G67" s="10">
        <v>291437790999</v>
      </c>
      <c r="H67" s="10"/>
      <c r="I67" s="10">
        <v>872552001</v>
      </c>
      <c r="J67" s="10"/>
      <c r="K67" s="10">
        <v>11600000</v>
      </c>
      <c r="L67" s="10"/>
      <c r="M67" s="10">
        <v>292310343000</v>
      </c>
      <c r="N67" s="10"/>
      <c r="O67" s="10">
        <v>291437790999</v>
      </c>
      <c r="P67" s="10"/>
      <c r="Q67" s="10">
        <v>872552001</v>
      </c>
    </row>
    <row r="68" spans="1:17" ht="21" x14ac:dyDescent="0.25">
      <c r="A68" s="8" t="s">
        <v>21</v>
      </c>
      <c r="C68" s="10">
        <v>38137</v>
      </c>
      <c r="D68" s="10"/>
      <c r="E68" s="10">
        <v>26537059</v>
      </c>
      <c r="F68" s="10"/>
      <c r="G68" s="10">
        <v>26537059</v>
      </c>
      <c r="H68" s="10"/>
      <c r="I68" s="10">
        <v>0</v>
      </c>
      <c r="J68" s="10"/>
      <c r="K68" s="10">
        <v>38137</v>
      </c>
      <c r="L68" s="10"/>
      <c r="M68" s="10">
        <v>26537059</v>
      </c>
      <c r="N68" s="10"/>
      <c r="O68" s="10">
        <v>26537059</v>
      </c>
      <c r="P68" s="10"/>
      <c r="Q68" s="10">
        <v>0</v>
      </c>
    </row>
    <row r="69" spans="1:17" ht="21" x14ac:dyDescent="0.25">
      <c r="A69" s="8" t="s">
        <v>22</v>
      </c>
      <c r="C69" s="10">
        <v>108053</v>
      </c>
      <c r="D69" s="10"/>
      <c r="E69" s="10">
        <v>53705042</v>
      </c>
      <c r="F69" s="10"/>
      <c r="G69" s="10">
        <v>53705042</v>
      </c>
      <c r="H69" s="10"/>
      <c r="I69" s="10">
        <v>0</v>
      </c>
      <c r="J69" s="10"/>
      <c r="K69" s="10">
        <v>108053</v>
      </c>
      <c r="L69" s="10"/>
      <c r="M69" s="10">
        <v>53705042</v>
      </c>
      <c r="N69" s="10"/>
      <c r="O69" s="10">
        <v>53705042</v>
      </c>
      <c r="P69" s="10"/>
      <c r="Q69" s="10">
        <v>0</v>
      </c>
    </row>
    <row r="70" spans="1:17" ht="21" x14ac:dyDescent="0.25">
      <c r="A70" s="8" t="s">
        <v>36</v>
      </c>
      <c r="C70" s="10">
        <v>2635520</v>
      </c>
      <c r="D70" s="10"/>
      <c r="E70" s="10">
        <v>15352254524</v>
      </c>
      <c r="F70" s="10"/>
      <c r="G70" s="10">
        <v>15314120396</v>
      </c>
      <c r="H70" s="10"/>
      <c r="I70" s="10">
        <v>38134128</v>
      </c>
      <c r="J70" s="10"/>
      <c r="K70" s="10">
        <v>2635520</v>
      </c>
      <c r="L70" s="10"/>
      <c r="M70" s="10">
        <v>15352254524</v>
      </c>
      <c r="N70" s="10"/>
      <c r="O70" s="10">
        <v>15314120396</v>
      </c>
      <c r="P70" s="10"/>
      <c r="Q70" s="10">
        <v>38134128</v>
      </c>
    </row>
    <row r="71" spans="1:17" ht="21" x14ac:dyDescent="0.25">
      <c r="A71" s="8" t="s">
        <v>63</v>
      </c>
      <c r="C71" s="10">
        <v>1000000</v>
      </c>
      <c r="D71" s="10"/>
      <c r="E71" s="10">
        <v>9288956250</v>
      </c>
      <c r="F71" s="10"/>
      <c r="G71" s="10">
        <v>9287380707</v>
      </c>
      <c r="H71" s="10"/>
      <c r="I71" s="10">
        <v>1575543</v>
      </c>
      <c r="J71" s="10"/>
      <c r="K71" s="10">
        <v>1000000</v>
      </c>
      <c r="L71" s="10"/>
      <c r="M71" s="10">
        <v>9288956250</v>
      </c>
      <c r="N71" s="10"/>
      <c r="O71" s="10">
        <v>9287380707</v>
      </c>
      <c r="P71" s="10"/>
      <c r="Q71" s="10">
        <v>1575543</v>
      </c>
    </row>
    <row r="72" spans="1:17" ht="21" x14ac:dyDescent="0.25">
      <c r="A72" s="8" t="s">
        <v>64</v>
      </c>
      <c r="C72" s="10">
        <v>812651</v>
      </c>
      <c r="D72" s="10"/>
      <c r="E72" s="10">
        <v>49101186071</v>
      </c>
      <c r="F72" s="10"/>
      <c r="G72" s="10">
        <v>48814594699</v>
      </c>
      <c r="H72" s="10"/>
      <c r="I72" s="10">
        <v>286591372</v>
      </c>
      <c r="J72" s="10"/>
      <c r="K72" s="10">
        <v>812651</v>
      </c>
      <c r="L72" s="10"/>
      <c r="M72" s="10">
        <v>49101186071</v>
      </c>
      <c r="N72" s="10"/>
      <c r="O72" s="10">
        <v>48814594699</v>
      </c>
      <c r="P72" s="10"/>
      <c r="Q72" s="10">
        <v>286591372</v>
      </c>
    </row>
    <row r="73" spans="1:17" ht="21" x14ac:dyDescent="0.25">
      <c r="A73" s="8" t="s">
        <v>62</v>
      </c>
      <c r="C73" s="10">
        <v>10000000</v>
      </c>
      <c r="D73" s="10"/>
      <c r="E73" s="10">
        <v>87775642500</v>
      </c>
      <c r="F73" s="10"/>
      <c r="G73" s="10">
        <v>87794179247</v>
      </c>
      <c r="H73" s="10"/>
      <c r="I73" s="10">
        <v>-18536747</v>
      </c>
      <c r="J73" s="10"/>
      <c r="K73" s="10">
        <v>10000000</v>
      </c>
      <c r="L73" s="10"/>
      <c r="M73" s="10">
        <v>87775642500</v>
      </c>
      <c r="N73" s="10"/>
      <c r="O73" s="10">
        <v>87794179247</v>
      </c>
      <c r="P73" s="10"/>
      <c r="Q73" s="10">
        <v>-18536747</v>
      </c>
    </row>
    <row r="74" spans="1:17" ht="21" x14ac:dyDescent="0.25">
      <c r="A74" s="8" t="s">
        <v>61</v>
      </c>
      <c r="C74" s="10">
        <v>3500000</v>
      </c>
      <c r="D74" s="10"/>
      <c r="E74" s="10">
        <v>34958437500</v>
      </c>
      <c r="F74" s="10"/>
      <c r="G74" s="10">
        <v>34958437500</v>
      </c>
      <c r="H74" s="10"/>
      <c r="I74" s="10">
        <v>0</v>
      </c>
      <c r="J74" s="10"/>
      <c r="K74" s="10">
        <v>3500000</v>
      </c>
      <c r="L74" s="10"/>
      <c r="M74" s="10">
        <v>34958437500</v>
      </c>
      <c r="N74" s="10"/>
      <c r="O74" s="10">
        <v>34958437500</v>
      </c>
      <c r="P74" s="10"/>
      <c r="Q74" s="10">
        <v>0</v>
      </c>
    </row>
    <row r="75" spans="1:17" ht="21" x14ac:dyDescent="0.25">
      <c r="A75" s="8" t="s">
        <v>15</v>
      </c>
      <c r="C75" s="10">
        <v>65000000</v>
      </c>
      <c r="D75" s="10"/>
      <c r="E75" s="10">
        <v>17870397187</v>
      </c>
      <c r="F75" s="10"/>
      <c r="G75" s="10">
        <v>17870397187</v>
      </c>
      <c r="H75" s="10"/>
      <c r="I75" s="10">
        <v>0</v>
      </c>
      <c r="J75" s="10"/>
      <c r="K75" s="10">
        <v>65000000</v>
      </c>
      <c r="L75" s="10"/>
      <c r="M75" s="10">
        <v>17870397187</v>
      </c>
      <c r="N75" s="10"/>
      <c r="O75" s="10">
        <v>17870397187</v>
      </c>
      <c r="P75" s="10"/>
      <c r="Q75" s="10">
        <v>0</v>
      </c>
    </row>
    <row r="76" spans="1:17" ht="21" x14ac:dyDescent="0.25">
      <c r="A76" s="8" t="s">
        <v>88</v>
      </c>
      <c r="C76" s="10">
        <v>175700000</v>
      </c>
      <c r="D76" s="10"/>
      <c r="E76" s="10">
        <v>69910593385</v>
      </c>
      <c r="F76" s="10"/>
      <c r="G76" s="10">
        <v>84357505680</v>
      </c>
      <c r="H76" s="10"/>
      <c r="I76" s="10">
        <v>-14446912294</v>
      </c>
      <c r="J76" s="10"/>
      <c r="K76" s="10">
        <v>175700000</v>
      </c>
      <c r="L76" s="10"/>
      <c r="M76" s="10">
        <v>69910593385</v>
      </c>
      <c r="N76" s="10"/>
      <c r="O76" s="10">
        <v>84357505680</v>
      </c>
      <c r="P76" s="10"/>
      <c r="Q76" s="10">
        <v>-14446912294</v>
      </c>
    </row>
    <row r="77" spans="1:17" ht="21" x14ac:dyDescent="0.25">
      <c r="A77" s="8" t="s">
        <v>84</v>
      </c>
      <c r="C77" s="10">
        <v>1881842</v>
      </c>
      <c r="D77" s="10"/>
      <c r="E77" s="10">
        <v>166738075004</v>
      </c>
      <c r="F77" s="10"/>
      <c r="G77" s="10">
        <v>169029556181</v>
      </c>
      <c r="H77" s="10"/>
      <c r="I77" s="10">
        <v>-2291481176</v>
      </c>
      <c r="J77" s="10"/>
      <c r="K77" s="10">
        <v>1881842</v>
      </c>
      <c r="L77" s="10"/>
      <c r="M77" s="10">
        <v>166738075004</v>
      </c>
      <c r="N77" s="10"/>
      <c r="O77" s="10">
        <v>169029556181</v>
      </c>
      <c r="P77" s="10"/>
      <c r="Q77" s="10">
        <v>-2291481176</v>
      </c>
    </row>
    <row r="78" spans="1:17" ht="21" x14ac:dyDescent="0.25">
      <c r="A78" s="8" t="s">
        <v>236</v>
      </c>
      <c r="C78" s="10">
        <v>2039000</v>
      </c>
      <c r="D78" s="10"/>
      <c r="E78" s="10">
        <v>2038628392619</v>
      </c>
      <c r="F78" s="10"/>
      <c r="G78" s="10">
        <v>2038628392619</v>
      </c>
      <c r="H78" s="10"/>
      <c r="I78" s="10">
        <v>0</v>
      </c>
      <c r="J78" s="10"/>
      <c r="K78" s="10">
        <v>2039000</v>
      </c>
      <c r="L78" s="10"/>
      <c r="M78" s="10">
        <v>2038628392619</v>
      </c>
      <c r="N78" s="10"/>
      <c r="O78" s="10">
        <v>2038628392619</v>
      </c>
      <c r="P78" s="10"/>
      <c r="Q78" s="10">
        <v>0</v>
      </c>
    </row>
    <row r="79" spans="1:17" ht="21" x14ac:dyDescent="0.25">
      <c r="A79" s="8" t="s">
        <v>223</v>
      </c>
      <c r="C79" s="10">
        <v>3890450</v>
      </c>
      <c r="D79" s="10"/>
      <c r="E79" s="10">
        <v>3889744855937</v>
      </c>
      <c r="F79" s="10"/>
      <c r="G79" s="10">
        <v>3889744855937</v>
      </c>
      <c r="H79" s="10"/>
      <c r="I79" s="10">
        <v>0</v>
      </c>
      <c r="J79" s="10"/>
      <c r="K79" s="10">
        <v>3890450</v>
      </c>
      <c r="L79" s="10"/>
      <c r="M79" s="10">
        <v>3889744855937</v>
      </c>
      <c r="N79" s="10"/>
      <c r="O79" s="10">
        <v>3889744855937</v>
      </c>
      <c r="P79" s="10"/>
      <c r="Q79" s="10">
        <v>0</v>
      </c>
    </row>
    <row r="80" spans="1:17" ht="21" x14ac:dyDescent="0.25">
      <c r="A80" s="8" t="s">
        <v>165</v>
      </c>
      <c r="C80" s="10">
        <v>1741500</v>
      </c>
      <c r="D80" s="10"/>
      <c r="E80" s="10">
        <v>1741184353125</v>
      </c>
      <c r="F80" s="10"/>
      <c r="G80" s="10">
        <v>1741184353125</v>
      </c>
      <c r="H80" s="10"/>
      <c r="I80" s="10">
        <v>0</v>
      </c>
      <c r="J80" s="10"/>
      <c r="K80" s="10">
        <v>1741500</v>
      </c>
      <c r="L80" s="10"/>
      <c r="M80" s="10">
        <v>1741184353125</v>
      </c>
      <c r="N80" s="10"/>
      <c r="O80" s="10">
        <v>1741184353125</v>
      </c>
      <c r="P80" s="10"/>
      <c r="Q80" s="10">
        <v>0</v>
      </c>
    </row>
    <row r="81" spans="1:17" ht="21" x14ac:dyDescent="0.25">
      <c r="A81" s="8" t="s">
        <v>203</v>
      </c>
      <c r="C81" s="10">
        <v>1290000</v>
      </c>
      <c r="D81" s="10"/>
      <c r="E81" s="10">
        <v>1206145486499</v>
      </c>
      <c r="F81" s="10"/>
      <c r="G81" s="10">
        <v>1200785218224</v>
      </c>
      <c r="H81" s="10"/>
      <c r="I81" s="10">
        <v>5360268275</v>
      </c>
      <c r="J81" s="10"/>
      <c r="K81" s="10">
        <v>1290000</v>
      </c>
      <c r="L81" s="10"/>
      <c r="M81" s="10">
        <v>1206145486499</v>
      </c>
      <c r="N81" s="10"/>
      <c r="O81" s="10">
        <v>1200785218224</v>
      </c>
      <c r="P81" s="10"/>
      <c r="Q81" s="10">
        <v>5360268275</v>
      </c>
    </row>
    <row r="82" spans="1:17" ht="21" x14ac:dyDescent="0.25">
      <c r="A82" s="8" t="s">
        <v>206</v>
      </c>
      <c r="C82" s="10">
        <v>100</v>
      </c>
      <c r="D82" s="10"/>
      <c r="E82" s="10">
        <v>98932065</v>
      </c>
      <c r="F82" s="10"/>
      <c r="G82" s="10">
        <v>99981875</v>
      </c>
      <c r="H82" s="10"/>
      <c r="I82" s="10">
        <v>-1049809</v>
      </c>
      <c r="J82" s="10"/>
      <c r="K82" s="10">
        <v>100</v>
      </c>
      <c r="L82" s="10"/>
      <c r="M82" s="10">
        <v>98932065</v>
      </c>
      <c r="N82" s="10"/>
      <c r="O82" s="10">
        <v>99981875</v>
      </c>
      <c r="P82" s="10"/>
      <c r="Q82" s="10">
        <v>-1049809</v>
      </c>
    </row>
    <row r="83" spans="1:17" ht="21" x14ac:dyDescent="0.25">
      <c r="A83" s="8" t="s">
        <v>209</v>
      </c>
      <c r="C83" s="10">
        <v>5273061</v>
      </c>
      <c r="D83" s="10"/>
      <c r="E83" s="10">
        <v>5180217735157</v>
      </c>
      <c r="F83" s="10"/>
      <c r="G83" s="10">
        <v>5171497673061</v>
      </c>
      <c r="H83" s="10"/>
      <c r="I83" s="10">
        <v>8720062096</v>
      </c>
      <c r="J83" s="10"/>
      <c r="K83" s="10">
        <v>5273061</v>
      </c>
      <c r="L83" s="10"/>
      <c r="M83" s="10">
        <v>5180217735157</v>
      </c>
      <c r="N83" s="10"/>
      <c r="O83" s="10">
        <v>5171497673061</v>
      </c>
      <c r="P83" s="10"/>
      <c r="Q83" s="10">
        <v>8720062096</v>
      </c>
    </row>
    <row r="84" spans="1:17" ht="21" x14ac:dyDescent="0.25">
      <c r="A84" s="8" t="s">
        <v>212</v>
      </c>
      <c r="C84" s="10">
        <v>9909800</v>
      </c>
      <c r="D84" s="10"/>
      <c r="E84" s="10">
        <v>9788414242295</v>
      </c>
      <c r="F84" s="10"/>
      <c r="G84" s="10">
        <v>9778446790423</v>
      </c>
      <c r="H84" s="10"/>
      <c r="I84" s="10">
        <v>9967451872</v>
      </c>
      <c r="J84" s="10"/>
      <c r="K84" s="10">
        <v>9909800</v>
      </c>
      <c r="L84" s="10"/>
      <c r="M84" s="10">
        <v>9788414242295</v>
      </c>
      <c r="N84" s="10"/>
      <c r="O84" s="10">
        <v>9778446790423</v>
      </c>
      <c r="P84" s="10"/>
      <c r="Q84" s="10">
        <v>9967451872</v>
      </c>
    </row>
    <row r="85" spans="1:17" ht="21" x14ac:dyDescent="0.25">
      <c r="A85" s="8" t="s">
        <v>159</v>
      </c>
      <c r="C85" s="10">
        <v>9999600</v>
      </c>
      <c r="D85" s="10"/>
      <c r="E85" s="10">
        <v>10002786466286</v>
      </c>
      <c r="F85" s="10"/>
      <c r="G85" s="10">
        <v>10002786466286</v>
      </c>
      <c r="H85" s="10"/>
      <c r="I85" s="10">
        <v>0</v>
      </c>
      <c r="J85" s="10"/>
      <c r="K85" s="10">
        <v>9999600</v>
      </c>
      <c r="L85" s="10"/>
      <c r="M85" s="10">
        <v>10002786466286</v>
      </c>
      <c r="N85" s="10"/>
      <c r="O85" s="10">
        <v>10002786466286</v>
      </c>
      <c r="P85" s="10"/>
      <c r="Q85" s="10">
        <v>0</v>
      </c>
    </row>
    <row r="86" spans="1:17" ht="21" x14ac:dyDescent="0.25">
      <c r="A86" s="8" t="s">
        <v>135</v>
      </c>
      <c r="C86" s="10">
        <v>1850000</v>
      </c>
      <c r="D86" s="10"/>
      <c r="E86" s="10">
        <v>681543172703</v>
      </c>
      <c r="F86" s="10"/>
      <c r="G86" s="10">
        <v>672593815695</v>
      </c>
      <c r="H86" s="10"/>
      <c r="I86" s="10">
        <v>8949357008</v>
      </c>
      <c r="J86" s="10"/>
      <c r="K86" s="10">
        <v>1850000</v>
      </c>
      <c r="L86" s="10"/>
      <c r="M86" s="10">
        <v>681543172703</v>
      </c>
      <c r="N86" s="10"/>
      <c r="O86" s="10">
        <v>672593815695</v>
      </c>
      <c r="P86" s="10"/>
      <c r="Q86" s="10">
        <v>8949357008</v>
      </c>
    </row>
    <row r="87" spans="1:17" ht="21" x14ac:dyDescent="0.25">
      <c r="A87" s="8" t="s">
        <v>168</v>
      </c>
      <c r="C87" s="10">
        <v>36000</v>
      </c>
      <c r="D87" s="10"/>
      <c r="E87" s="10">
        <v>28614812625</v>
      </c>
      <c r="F87" s="10"/>
      <c r="G87" s="10">
        <v>28550024370</v>
      </c>
      <c r="H87" s="10"/>
      <c r="I87" s="10">
        <v>64788255</v>
      </c>
      <c r="J87" s="10"/>
      <c r="K87" s="10">
        <v>36000</v>
      </c>
      <c r="L87" s="10"/>
      <c r="M87" s="10">
        <v>28614812625</v>
      </c>
      <c r="N87" s="10"/>
      <c r="O87" s="10">
        <v>28550024370</v>
      </c>
      <c r="P87" s="10"/>
      <c r="Q87" s="10">
        <v>64788255</v>
      </c>
    </row>
    <row r="88" spans="1:17" ht="21" x14ac:dyDescent="0.25">
      <c r="A88" s="8" t="s">
        <v>214</v>
      </c>
      <c r="C88" s="10">
        <v>8955700</v>
      </c>
      <c r="D88" s="10"/>
      <c r="E88" s="10">
        <v>8587452105643</v>
      </c>
      <c r="F88" s="10"/>
      <c r="G88" s="10">
        <v>8569508135777</v>
      </c>
      <c r="H88" s="10"/>
      <c r="I88" s="10">
        <v>17943969866</v>
      </c>
      <c r="J88" s="10"/>
      <c r="K88" s="10">
        <v>8955700</v>
      </c>
      <c r="L88" s="10"/>
      <c r="M88" s="10">
        <v>8587452105643</v>
      </c>
      <c r="N88" s="10"/>
      <c r="O88" s="10">
        <v>8569508135777</v>
      </c>
      <c r="P88" s="10"/>
      <c r="Q88" s="10">
        <v>17943969866</v>
      </c>
    </row>
    <row r="89" spans="1:17" ht="21" x14ac:dyDescent="0.25">
      <c r="A89" s="8" t="s">
        <v>122</v>
      </c>
      <c r="C89" s="10">
        <v>1286120</v>
      </c>
      <c r="D89" s="10"/>
      <c r="E89" s="10">
        <v>12313293363161</v>
      </c>
      <c r="F89" s="10"/>
      <c r="G89" s="10">
        <v>12165108800507</v>
      </c>
      <c r="H89" s="10"/>
      <c r="I89" s="10">
        <v>148184562654</v>
      </c>
      <c r="J89" s="10"/>
      <c r="K89" s="10">
        <v>1286120</v>
      </c>
      <c r="L89" s="10"/>
      <c r="M89" s="10">
        <v>12313293363161</v>
      </c>
      <c r="N89" s="10"/>
      <c r="O89" s="10">
        <v>12165108800507</v>
      </c>
      <c r="P89" s="10"/>
      <c r="Q89" s="10">
        <v>148184562654</v>
      </c>
    </row>
    <row r="90" spans="1:17" ht="21" x14ac:dyDescent="0.25">
      <c r="A90" s="8" t="s">
        <v>186</v>
      </c>
      <c r="C90" s="10">
        <v>9999800</v>
      </c>
      <c r="D90" s="10"/>
      <c r="E90" s="10">
        <v>10097967411612</v>
      </c>
      <c r="F90" s="10"/>
      <c r="G90" s="10">
        <v>10097967411612</v>
      </c>
      <c r="H90" s="10"/>
      <c r="I90" s="10">
        <v>0</v>
      </c>
      <c r="J90" s="10"/>
      <c r="K90" s="10">
        <v>9999800</v>
      </c>
      <c r="L90" s="10"/>
      <c r="M90" s="10">
        <v>10097967411612</v>
      </c>
      <c r="N90" s="10"/>
      <c r="O90" s="10">
        <v>10097967411612</v>
      </c>
      <c r="P90" s="10"/>
      <c r="Q90" s="10">
        <v>0</v>
      </c>
    </row>
    <row r="91" spans="1:17" ht="21" x14ac:dyDescent="0.25">
      <c r="A91" s="8" t="s">
        <v>233</v>
      </c>
      <c r="C91" s="10">
        <v>599898</v>
      </c>
      <c r="D91" s="10"/>
      <c r="E91" s="10">
        <v>602788214829</v>
      </c>
      <c r="F91" s="10"/>
      <c r="G91" s="10">
        <v>602788214829</v>
      </c>
      <c r="H91" s="10"/>
      <c r="I91" s="10">
        <v>0</v>
      </c>
      <c r="J91" s="10"/>
      <c r="K91" s="10">
        <v>599898</v>
      </c>
      <c r="L91" s="10"/>
      <c r="M91" s="10">
        <v>602788214829</v>
      </c>
      <c r="N91" s="10"/>
      <c r="O91" s="10">
        <v>602788214829</v>
      </c>
      <c r="P91" s="10"/>
      <c r="Q91" s="10">
        <v>0</v>
      </c>
    </row>
    <row r="92" spans="1:17" ht="21" x14ac:dyDescent="0.25">
      <c r="A92" s="8" t="s">
        <v>232</v>
      </c>
      <c r="C92" s="10">
        <v>2499897</v>
      </c>
      <c r="D92" s="10"/>
      <c r="E92" s="10">
        <v>2511941113137</v>
      </c>
      <c r="F92" s="10"/>
      <c r="G92" s="10">
        <v>2511941113137</v>
      </c>
      <c r="H92" s="10"/>
      <c r="I92" s="10">
        <v>0</v>
      </c>
      <c r="J92" s="10"/>
      <c r="K92" s="10">
        <v>2499897</v>
      </c>
      <c r="L92" s="10"/>
      <c r="M92" s="10">
        <v>2511941113137</v>
      </c>
      <c r="N92" s="10"/>
      <c r="O92" s="10">
        <v>2511941113137</v>
      </c>
      <c r="P92" s="10"/>
      <c r="Q92" s="10">
        <v>0</v>
      </c>
    </row>
    <row r="93" spans="1:17" ht="21" x14ac:dyDescent="0.25">
      <c r="A93" s="8" t="s">
        <v>226</v>
      </c>
      <c r="C93" s="10">
        <v>2999899</v>
      </c>
      <c r="D93" s="10"/>
      <c r="E93" s="10">
        <v>2999355268306</v>
      </c>
      <c r="F93" s="10"/>
      <c r="G93" s="10">
        <v>2999355268306</v>
      </c>
      <c r="H93" s="10"/>
      <c r="I93" s="10">
        <v>0</v>
      </c>
      <c r="J93" s="10"/>
      <c r="K93" s="10">
        <v>2999899</v>
      </c>
      <c r="L93" s="10"/>
      <c r="M93" s="10">
        <v>2999355268306</v>
      </c>
      <c r="N93" s="10"/>
      <c r="O93" s="10">
        <v>2999355268306</v>
      </c>
      <c r="P93" s="10"/>
      <c r="Q93" s="10">
        <v>0</v>
      </c>
    </row>
    <row r="94" spans="1:17" ht="21" x14ac:dyDescent="0.25">
      <c r="A94" s="8" t="s">
        <v>235</v>
      </c>
      <c r="C94" s="10">
        <v>599995</v>
      </c>
      <c r="D94" s="10"/>
      <c r="E94" s="10">
        <v>599886250906</v>
      </c>
      <c r="F94" s="10"/>
      <c r="G94" s="10">
        <v>599886250906</v>
      </c>
      <c r="H94" s="10"/>
      <c r="I94" s="10">
        <v>0</v>
      </c>
      <c r="J94" s="10"/>
      <c r="K94" s="10">
        <v>599995</v>
      </c>
      <c r="L94" s="10"/>
      <c r="M94" s="10">
        <v>599886250906</v>
      </c>
      <c r="N94" s="10"/>
      <c r="O94" s="10">
        <v>599886250906</v>
      </c>
      <c r="P94" s="10"/>
      <c r="Q94" s="10">
        <v>0</v>
      </c>
    </row>
    <row r="95" spans="1:17" ht="21" x14ac:dyDescent="0.25">
      <c r="A95" s="8" t="s">
        <v>171</v>
      </c>
      <c r="C95" s="10">
        <v>1199966</v>
      </c>
      <c r="D95" s="10"/>
      <c r="E95" s="10">
        <v>1199748506162</v>
      </c>
      <c r="F95" s="10"/>
      <c r="G95" s="10">
        <v>1199748506162</v>
      </c>
      <c r="H95" s="10"/>
      <c r="I95" s="10">
        <v>0</v>
      </c>
      <c r="J95" s="10"/>
      <c r="K95" s="10">
        <v>1199966</v>
      </c>
      <c r="L95" s="10"/>
      <c r="M95" s="10">
        <v>1199748506162</v>
      </c>
      <c r="N95" s="10"/>
      <c r="O95" s="10">
        <v>1199748506162</v>
      </c>
      <c r="P95" s="10"/>
      <c r="Q95" s="10">
        <v>0</v>
      </c>
    </row>
    <row r="96" spans="1:17" ht="21" x14ac:dyDescent="0.25">
      <c r="A96" s="8" t="s">
        <v>217</v>
      </c>
      <c r="C96" s="10">
        <v>5003500</v>
      </c>
      <c r="D96" s="10"/>
      <c r="E96" s="10">
        <v>4996790107610</v>
      </c>
      <c r="F96" s="10"/>
      <c r="G96" s="10">
        <v>5003503593812</v>
      </c>
      <c r="H96" s="10"/>
      <c r="I96" s="10">
        <v>-6713486201</v>
      </c>
      <c r="J96" s="10"/>
      <c r="K96" s="10">
        <v>5003500</v>
      </c>
      <c r="L96" s="10"/>
      <c r="M96" s="10">
        <v>4996790107610</v>
      </c>
      <c r="N96" s="10"/>
      <c r="O96" s="10">
        <v>5003503593812</v>
      </c>
      <c r="P96" s="10"/>
      <c r="Q96" s="10">
        <v>-6713486201</v>
      </c>
    </row>
    <row r="97" spans="1:17" ht="21" x14ac:dyDescent="0.25">
      <c r="A97" s="8" t="s">
        <v>220</v>
      </c>
      <c r="C97" s="10">
        <v>4550000</v>
      </c>
      <c r="D97" s="10"/>
      <c r="E97" s="10">
        <v>4294071208500</v>
      </c>
      <c r="F97" s="10"/>
      <c r="G97" s="10">
        <v>4283812818171</v>
      </c>
      <c r="H97" s="10"/>
      <c r="I97" s="10">
        <v>10258390329</v>
      </c>
      <c r="J97" s="10"/>
      <c r="K97" s="10">
        <v>4550000</v>
      </c>
      <c r="L97" s="10"/>
      <c r="M97" s="10">
        <v>4294071208500</v>
      </c>
      <c r="N97" s="10"/>
      <c r="O97" s="10">
        <v>4283812818171</v>
      </c>
      <c r="P97" s="10"/>
      <c r="Q97" s="10">
        <v>10258390329</v>
      </c>
    </row>
    <row r="98" spans="1:17" ht="21" x14ac:dyDescent="0.25">
      <c r="A98" s="8" t="s">
        <v>189</v>
      </c>
      <c r="C98" s="10">
        <v>3999984</v>
      </c>
      <c r="D98" s="10"/>
      <c r="E98" s="10">
        <v>3999259002900</v>
      </c>
      <c r="F98" s="10"/>
      <c r="G98" s="10">
        <v>3999259002900</v>
      </c>
      <c r="H98" s="10"/>
      <c r="I98" s="10">
        <v>0</v>
      </c>
      <c r="J98" s="10"/>
      <c r="K98" s="10">
        <v>3999984</v>
      </c>
      <c r="L98" s="10"/>
      <c r="M98" s="10">
        <v>3999259002900</v>
      </c>
      <c r="N98" s="10"/>
      <c r="O98" s="10">
        <v>3999259002900</v>
      </c>
      <c r="P98" s="10"/>
      <c r="Q98" s="10">
        <v>0</v>
      </c>
    </row>
    <row r="99" spans="1:17" ht="21" x14ac:dyDescent="0.25">
      <c r="A99" s="8" t="s">
        <v>126</v>
      </c>
      <c r="C99" s="10">
        <v>5618300</v>
      </c>
      <c r="D99" s="10"/>
      <c r="E99" s="10">
        <v>5596165765101</v>
      </c>
      <c r="F99" s="10"/>
      <c r="G99" s="10">
        <v>5516084724394</v>
      </c>
      <c r="H99" s="10"/>
      <c r="I99" s="10">
        <v>80081040707</v>
      </c>
      <c r="J99" s="10"/>
      <c r="K99" s="10">
        <v>5618300</v>
      </c>
      <c r="L99" s="10"/>
      <c r="M99" s="10">
        <v>5596165765101</v>
      </c>
      <c r="N99" s="10"/>
      <c r="O99" s="10">
        <v>5516084724394</v>
      </c>
      <c r="P99" s="10"/>
      <c r="Q99" s="10">
        <v>80081040707</v>
      </c>
    </row>
    <row r="100" spans="1:17" ht="21" x14ac:dyDescent="0.25">
      <c r="A100" s="8" t="s">
        <v>129</v>
      </c>
      <c r="C100" s="10">
        <v>5602900</v>
      </c>
      <c r="D100" s="10"/>
      <c r="E100" s="10">
        <v>5593574989876</v>
      </c>
      <c r="F100" s="10"/>
      <c r="G100" s="10">
        <v>5513534376750</v>
      </c>
      <c r="H100" s="10"/>
      <c r="I100" s="10">
        <v>80040613126</v>
      </c>
      <c r="J100" s="10"/>
      <c r="K100" s="10">
        <v>5602900</v>
      </c>
      <c r="L100" s="10"/>
      <c r="M100" s="10">
        <v>5593574989876</v>
      </c>
      <c r="N100" s="10"/>
      <c r="O100" s="10">
        <v>5513534376750</v>
      </c>
      <c r="P100" s="10"/>
      <c r="Q100" s="10">
        <v>80040613126</v>
      </c>
    </row>
    <row r="101" spans="1:17" ht="21" x14ac:dyDescent="0.25">
      <c r="A101" s="8" t="s">
        <v>150</v>
      </c>
      <c r="C101" s="10">
        <v>705498</v>
      </c>
      <c r="D101" s="10"/>
      <c r="E101" s="10">
        <v>1143497995438</v>
      </c>
      <c r="F101" s="10"/>
      <c r="G101" s="10">
        <v>1129171964488</v>
      </c>
      <c r="H101" s="10"/>
      <c r="I101" s="10">
        <v>14326030950</v>
      </c>
      <c r="J101" s="10"/>
      <c r="K101" s="10">
        <v>705498</v>
      </c>
      <c r="L101" s="10"/>
      <c r="M101" s="10">
        <v>1143497995438</v>
      </c>
      <c r="N101" s="10"/>
      <c r="O101" s="10">
        <v>1129171964488</v>
      </c>
      <c r="P101" s="10"/>
      <c r="Q101" s="10">
        <v>14326030950</v>
      </c>
    </row>
    <row r="102" spans="1:17" ht="21" x14ac:dyDescent="0.25">
      <c r="A102" s="8" t="s">
        <v>156</v>
      </c>
      <c r="C102" s="10">
        <v>7500000</v>
      </c>
      <c r="D102" s="10"/>
      <c r="E102" s="10">
        <v>7498640625000</v>
      </c>
      <c r="F102" s="10"/>
      <c r="G102" s="10">
        <v>7498640625000</v>
      </c>
      <c r="H102" s="10"/>
      <c r="I102" s="10">
        <v>0</v>
      </c>
      <c r="J102" s="10"/>
      <c r="K102" s="10">
        <v>7500000</v>
      </c>
      <c r="L102" s="10"/>
      <c r="M102" s="10">
        <v>7498640625000</v>
      </c>
      <c r="N102" s="10"/>
      <c r="O102" s="10">
        <v>7498640625000</v>
      </c>
      <c r="P102" s="10"/>
      <c r="Q102" s="10">
        <v>0</v>
      </c>
    </row>
    <row r="103" spans="1:17" ht="21" x14ac:dyDescent="0.25">
      <c r="A103" s="8" t="s">
        <v>132</v>
      </c>
      <c r="C103" s="10">
        <v>11018200</v>
      </c>
      <c r="D103" s="10"/>
      <c r="E103" s="10">
        <v>11041888184362</v>
      </c>
      <c r="F103" s="10"/>
      <c r="G103" s="10">
        <v>10883864840140</v>
      </c>
      <c r="H103" s="10"/>
      <c r="I103" s="10">
        <v>158023344222</v>
      </c>
      <c r="J103" s="10"/>
      <c r="K103" s="10">
        <v>11018200</v>
      </c>
      <c r="L103" s="10"/>
      <c r="M103" s="10">
        <v>11041888184362</v>
      </c>
      <c r="N103" s="10"/>
      <c r="O103" s="10">
        <v>10883864840140</v>
      </c>
      <c r="P103" s="10"/>
      <c r="Q103" s="10">
        <v>158023344222</v>
      </c>
    </row>
    <row r="104" spans="1:17" ht="21" x14ac:dyDescent="0.25">
      <c r="A104" s="8" t="s">
        <v>138</v>
      </c>
      <c r="C104" s="10">
        <v>11149200</v>
      </c>
      <c r="D104" s="10"/>
      <c r="E104" s="10">
        <v>10898998079050</v>
      </c>
      <c r="F104" s="10"/>
      <c r="G104" s="10">
        <v>10743016974352</v>
      </c>
      <c r="H104" s="10"/>
      <c r="I104" s="10">
        <v>155981104698</v>
      </c>
      <c r="J104" s="10"/>
      <c r="K104" s="10">
        <v>11149200</v>
      </c>
      <c r="L104" s="10"/>
      <c r="M104" s="10">
        <v>10898998079050</v>
      </c>
      <c r="N104" s="10"/>
      <c r="O104" s="10">
        <v>10743016974352</v>
      </c>
      <c r="P104" s="10"/>
      <c r="Q104" s="10">
        <v>155981104698</v>
      </c>
    </row>
    <row r="105" spans="1:17" ht="21" x14ac:dyDescent="0.25">
      <c r="A105" s="8" t="s">
        <v>192</v>
      </c>
      <c r="C105" s="10">
        <v>8440100</v>
      </c>
      <c r="D105" s="10"/>
      <c r="E105" s="10">
        <v>8054978144844</v>
      </c>
      <c r="F105" s="10"/>
      <c r="G105" s="10">
        <v>8031105429658</v>
      </c>
      <c r="H105" s="10"/>
      <c r="I105" s="10">
        <v>23872715186</v>
      </c>
      <c r="J105" s="10"/>
      <c r="K105" s="10">
        <v>8440100</v>
      </c>
      <c r="L105" s="10"/>
      <c r="M105" s="10">
        <v>8054978144844</v>
      </c>
      <c r="N105" s="10"/>
      <c r="O105" s="10">
        <v>8031105429658</v>
      </c>
      <c r="P105" s="10"/>
      <c r="Q105" s="10">
        <v>23872715186</v>
      </c>
    </row>
    <row r="106" spans="1:17" ht="21" x14ac:dyDescent="0.25">
      <c r="A106" s="8" t="s">
        <v>147</v>
      </c>
      <c r="C106" s="10">
        <v>9554550</v>
      </c>
      <c r="D106" s="10"/>
      <c r="E106" s="10">
        <v>21710731281388</v>
      </c>
      <c r="F106" s="10"/>
      <c r="G106" s="10">
        <v>21400023878971</v>
      </c>
      <c r="H106" s="10"/>
      <c r="I106" s="10">
        <v>310707402417</v>
      </c>
      <c r="J106" s="10"/>
      <c r="K106" s="10">
        <v>9554550</v>
      </c>
      <c r="L106" s="10"/>
      <c r="M106" s="10">
        <v>21710731281388</v>
      </c>
      <c r="N106" s="10"/>
      <c r="O106" s="10">
        <v>21400023878971</v>
      </c>
      <c r="P106" s="10"/>
      <c r="Q106" s="10">
        <v>310707402417</v>
      </c>
    </row>
    <row r="107" spans="1:17" ht="21" x14ac:dyDescent="0.25">
      <c r="A107" s="8" t="s">
        <v>195</v>
      </c>
      <c r="C107" s="10">
        <v>4035000</v>
      </c>
      <c r="D107" s="10"/>
      <c r="E107" s="10">
        <v>3904030361220</v>
      </c>
      <c r="F107" s="10"/>
      <c r="G107" s="10">
        <v>3892738443251</v>
      </c>
      <c r="H107" s="10"/>
      <c r="I107" s="10">
        <v>11291917969</v>
      </c>
      <c r="J107" s="10"/>
      <c r="K107" s="10">
        <v>4035000</v>
      </c>
      <c r="L107" s="10"/>
      <c r="M107" s="10">
        <v>3904030361220</v>
      </c>
      <c r="N107" s="10"/>
      <c r="O107" s="10">
        <v>3892738443251</v>
      </c>
      <c r="P107" s="10"/>
      <c r="Q107" s="10">
        <v>11291917969</v>
      </c>
    </row>
    <row r="108" spans="1:17" ht="21" x14ac:dyDescent="0.25">
      <c r="A108" s="8" t="s">
        <v>198</v>
      </c>
      <c r="C108" s="10">
        <v>3805000</v>
      </c>
      <c r="D108" s="10"/>
      <c r="E108" s="10">
        <v>3553796507614</v>
      </c>
      <c r="F108" s="10"/>
      <c r="G108" s="10">
        <v>3545065615375</v>
      </c>
      <c r="H108" s="10"/>
      <c r="I108" s="10">
        <v>8730892239</v>
      </c>
      <c r="J108" s="10"/>
      <c r="K108" s="10">
        <v>3805000</v>
      </c>
      <c r="L108" s="10"/>
      <c r="M108" s="10">
        <v>3553796507614</v>
      </c>
      <c r="N108" s="10"/>
      <c r="O108" s="10">
        <v>3545065615375</v>
      </c>
      <c r="P108" s="10"/>
      <c r="Q108" s="10">
        <v>8730892239</v>
      </c>
    </row>
    <row r="109" spans="1:17" ht="21" x14ac:dyDescent="0.25">
      <c r="A109" s="8" t="s">
        <v>174</v>
      </c>
      <c r="C109" s="10">
        <v>1800000</v>
      </c>
      <c r="D109" s="10"/>
      <c r="E109" s="10">
        <v>1799673750000</v>
      </c>
      <c r="F109" s="10"/>
      <c r="G109" s="10">
        <v>1799673750000</v>
      </c>
      <c r="H109" s="10"/>
      <c r="I109" s="10">
        <v>0</v>
      </c>
      <c r="J109" s="10"/>
      <c r="K109" s="10">
        <v>1800000</v>
      </c>
      <c r="L109" s="10"/>
      <c r="M109" s="10">
        <v>1799673750000</v>
      </c>
      <c r="N109" s="10"/>
      <c r="O109" s="10">
        <v>1799673750000</v>
      </c>
      <c r="P109" s="10"/>
      <c r="Q109" s="10">
        <v>0</v>
      </c>
    </row>
    <row r="110" spans="1:17" ht="21" x14ac:dyDescent="0.25">
      <c r="A110" s="8" t="s">
        <v>234</v>
      </c>
      <c r="C110" s="10">
        <v>4799000</v>
      </c>
      <c r="D110" s="10"/>
      <c r="E110" s="10">
        <v>4798130181250</v>
      </c>
      <c r="F110" s="10"/>
      <c r="G110" s="10">
        <v>4798130181250</v>
      </c>
      <c r="H110" s="10"/>
      <c r="I110" s="10">
        <v>0</v>
      </c>
      <c r="J110" s="10"/>
      <c r="K110" s="10">
        <v>4799000</v>
      </c>
      <c r="L110" s="10"/>
      <c r="M110" s="10">
        <v>4798130181250</v>
      </c>
      <c r="N110" s="10"/>
      <c r="O110" s="10">
        <v>4798130181250</v>
      </c>
      <c r="P110" s="10"/>
      <c r="Q110" s="10">
        <v>0</v>
      </c>
    </row>
    <row r="111" spans="1:17" ht="21" x14ac:dyDescent="0.25">
      <c r="A111" s="8" t="s">
        <v>141</v>
      </c>
      <c r="C111" s="10">
        <v>6184700</v>
      </c>
      <c r="D111" s="10"/>
      <c r="E111" s="10">
        <v>6875063967995</v>
      </c>
      <c r="F111" s="10"/>
      <c r="G111" s="10">
        <v>6776681685801</v>
      </c>
      <c r="H111" s="10"/>
      <c r="I111" s="10">
        <v>98382282194</v>
      </c>
      <c r="J111" s="10"/>
      <c r="K111" s="10">
        <v>6184700</v>
      </c>
      <c r="L111" s="10"/>
      <c r="M111" s="10">
        <v>6875063967995</v>
      </c>
      <c r="N111" s="10"/>
      <c r="O111" s="10">
        <v>6776681685801</v>
      </c>
      <c r="P111" s="10"/>
      <c r="Q111" s="10">
        <v>98382282194</v>
      </c>
    </row>
    <row r="112" spans="1:17" ht="21" x14ac:dyDescent="0.25">
      <c r="A112" s="8" t="s">
        <v>180</v>
      </c>
      <c r="C112" s="10">
        <v>550000</v>
      </c>
      <c r="D112" s="10"/>
      <c r="E112" s="10">
        <v>549900312500</v>
      </c>
      <c r="F112" s="10"/>
      <c r="G112" s="10">
        <v>549983437500</v>
      </c>
      <c r="H112" s="10"/>
      <c r="I112" s="10">
        <v>-83125000</v>
      </c>
      <c r="J112" s="10"/>
      <c r="K112" s="10">
        <v>550000</v>
      </c>
      <c r="L112" s="10"/>
      <c r="M112" s="10">
        <v>549900312500</v>
      </c>
      <c r="N112" s="10"/>
      <c r="O112" s="10">
        <v>549983437500</v>
      </c>
      <c r="P112" s="10"/>
      <c r="Q112" s="10">
        <v>-83125000</v>
      </c>
    </row>
    <row r="113" spans="1:17" ht="21" x14ac:dyDescent="0.25">
      <c r="A113" s="8" t="s">
        <v>229</v>
      </c>
      <c r="C113" s="10">
        <v>4499999</v>
      </c>
      <c r="D113" s="10"/>
      <c r="E113" s="10">
        <v>4499183375181</v>
      </c>
      <c r="F113" s="10"/>
      <c r="G113" s="10">
        <v>4499183375181</v>
      </c>
      <c r="H113" s="10"/>
      <c r="I113" s="10">
        <v>0</v>
      </c>
      <c r="J113" s="10"/>
      <c r="K113" s="10">
        <v>4499999</v>
      </c>
      <c r="L113" s="10"/>
      <c r="M113" s="10">
        <v>4499183375181</v>
      </c>
      <c r="N113" s="10"/>
      <c r="O113" s="10">
        <v>4499183375181</v>
      </c>
      <c r="P113" s="10"/>
      <c r="Q113" s="10">
        <v>0</v>
      </c>
    </row>
    <row r="114" spans="1:17" ht="21" x14ac:dyDescent="0.25">
      <c r="A114" s="8" t="s">
        <v>183</v>
      </c>
      <c r="C114" s="10">
        <v>6999999</v>
      </c>
      <c r="D114" s="10"/>
      <c r="E114" s="10">
        <v>6998730250181</v>
      </c>
      <c r="F114" s="10"/>
      <c r="G114" s="10">
        <v>6998730250181</v>
      </c>
      <c r="H114" s="10"/>
      <c r="I114" s="10">
        <v>0</v>
      </c>
      <c r="J114" s="10"/>
      <c r="K114" s="10">
        <v>6999999</v>
      </c>
      <c r="L114" s="10"/>
      <c r="M114" s="10">
        <v>6998730250181</v>
      </c>
      <c r="N114" s="10"/>
      <c r="O114" s="10">
        <v>6998730250181</v>
      </c>
      <c r="P114" s="10"/>
      <c r="Q114" s="10">
        <v>0</v>
      </c>
    </row>
    <row r="115" spans="1:17" ht="21" x14ac:dyDescent="0.25">
      <c r="A115" s="8" t="s">
        <v>162</v>
      </c>
      <c r="C115" s="10">
        <v>1500000</v>
      </c>
      <c r="D115" s="10"/>
      <c r="E115" s="10">
        <v>1499728125000</v>
      </c>
      <c r="F115" s="10"/>
      <c r="G115" s="10">
        <v>1499728125000</v>
      </c>
      <c r="H115" s="10"/>
      <c r="I115" s="10">
        <v>0</v>
      </c>
      <c r="J115" s="10"/>
      <c r="K115" s="10">
        <v>1500000</v>
      </c>
      <c r="L115" s="10"/>
      <c r="M115" s="10">
        <v>1499728125000</v>
      </c>
      <c r="N115" s="10"/>
      <c r="O115" s="10">
        <v>1499728125000</v>
      </c>
      <c r="P115" s="10"/>
      <c r="Q115" s="10">
        <v>0</v>
      </c>
    </row>
    <row r="116" spans="1:17" ht="21" x14ac:dyDescent="0.25">
      <c r="A116" s="8" t="s">
        <v>177</v>
      </c>
      <c r="C116" s="10">
        <v>4999955</v>
      </c>
      <c r="D116" s="10"/>
      <c r="E116" s="10">
        <v>4999048758156</v>
      </c>
      <c r="F116" s="10"/>
      <c r="G116" s="10">
        <v>4999048758156</v>
      </c>
      <c r="H116" s="10"/>
      <c r="I116" s="10">
        <v>0</v>
      </c>
      <c r="J116" s="10"/>
      <c r="K116" s="10">
        <v>4999955</v>
      </c>
      <c r="L116" s="10"/>
      <c r="M116" s="10">
        <v>4999048758156</v>
      </c>
      <c r="N116" s="10"/>
      <c r="O116" s="10">
        <v>4999048758156</v>
      </c>
      <c r="P116" s="10"/>
      <c r="Q116" s="10">
        <v>0</v>
      </c>
    </row>
    <row r="117" spans="1:17" ht="21" x14ac:dyDescent="0.25">
      <c r="A117" s="8" t="s">
        <v>200</v>
      </c>
      <c r="C117" s="10">
        <v>15360900</v>
      </c>
      <c r="D117" s="10"/>
      <c r="E117" s="10">
        <v>14854999320174</v>
      </c>
      <c r="F117" s="10"/>
      <c r="G117" s="10">
        <v>14969924100982</v>
      </c>
      <c r="H117" s="10"/>
      <c r="I117" s="10">
        <v>-114924780807</v>
      </c>
      <c r="J117" s="10"/>
      <c r="K117" s="10">
        <v>15360900</v>
      </c>
      <c r="L117" s="10"/>
      <c r="M117" s="10">
        <v>14854999320174</v>
      </c>
      <c r="N117" s="10"/>
      <c r="O117" s="10">
        <v>14969924100982</v>
      </c>
      <c r="P117" s="10"/>
      <c r="Q117" s="10">
        <v>-114924780807</v>
      </c>
    </row>
    <row r="118" spans="1:17" ht="21" x14ac:dyDescent="0.25">
      <c r="A118" s="8" t="s">
        <v>144</v>
      </c>
      <c r="C118" s="10">
        <v>7747500</v>
      </c>
      <c r="D118" s="10"/>
      <c r="E118" s="10">
        <v>7181626210916</v>
      </c>
      <c r="F118" s="10"/>
      <c r="G118" s="10">
        <v>7083946663335</v>
      </c>
      <c r="H118" s="10"/>
      <c r="I118" s="10">
        <v>97679547581</v>
      </c>
      <c r="J118" s="10"/>
      <c r="K118" s="10">
        <v>7747500</v>
      </c>
      <c r="L118" s="10"/>
      <c r="M118" s="10">
        <v>7181626210916</v>
      </c>
      <c r="N118" s="10"/>
      <c r="O118" s="10">
        <v>7083946663335</v>
      </c>
      <c r="P118" s="10"/>
      <c r="Q118" s="10">
        <v>97679547581</v>
      </c>
    </row>
    <row r="119" spans="1:17" ht="21" x14ac:dyDescent="0.25">
      <c r="A119" s="8" t="s">
        <v>245</v>
      </c>
      <c r="C119" s="10">
        <v>2500000</v>
      </c>
      <c r="D119" s="10"/>
      <c r="E119" s="10">
        <v>2499546875000</v>
      </c>
      <c r="F119" s="10"/>
      <c r="G119" s="10">
        <v>2500000000000</v>
      </c>
      <c r="H119" s="10"/>
      <c r="I119" s="10">
        <v>-453125000</v>
      </c>
      <c r="J119" s="10"/>
      <c r="K119" s="10">
        <v>2500000</v>
      </c>
      <c r="L119" s="10"/>
      <c r="M119" s="10">
        <v>2499546875000</v>
      </c>
      <c r="N119" s="10"/>
      <c r="O119" s="10">
        <v>2500000000000</v>
      </c>
      <c r="P119" s="10"/>
      <c r="Q119" s="10">
        <v>-453125000</v>
      </c>
    </row>
    <row r="120" spans="1:17" ht="21" x14ac:dyDescent="0.25">
      <c r="A120" s="8" t="s">
        <v>239</v>
      </c>
      <c r="C120" s="10">
        <v>5000000</v>
      </c>
      <c r="D120" s="10"/>
      <c r="E120" s="10">
        <v>4999093750000</v>
      </c>
      <c r="F120" s="10"/>
      <c r="G120" s="10">
        <v>5000000000000</v>
      </c>
      <c r="H120" s="10"/>
      <c r="I120" s="10">
        <v>-906250000</v>
      </c>
      <c r="J120" s="10"/>
      <c r="K120" s="10">
        <v>5000000</v>
      </c>
      <c r="L120" s="10"/>
      <c r="M120" s="10">
        <v>4999093750000</v>
      </c>
      <c r="N120" s="10"/>
      <c r="O120" s="10">
        <v>5000000000000</v>
      </c>
      <c r="P120" s="10"/>
      <c r="Q120" s="10">
        <v>-906250000</v>
      </c>
    </row>
    <row r="121" spans="1:17" ht="19.5" thickBot="1" x14ac:dyDescent="0.3">
      <c r="C121" s="12">
        <f>SUM(C8:C120)</f>
        <v>10153861488</v>
      </c>
      <c r="E121" s="12">
        <f>SUM(E8:E120)</f>
        <v>279866280399390</v>
      </c>
      <c r="G121" s="12">
        <f>SUM(G8:G120)</f>
        <v>278799845242815</v>
      </c>
      <c r="I121" s="12">
        <f>SUM(I8:I120)</f>
        <v>1066435156600</v>
      </c>
      <c r="K121" s="12">
        <f>SUM(K8:K120)</f>
        <v>10153861488</v>
      </c>
      <c r="M121" s="12">
        <f>SUM(M8:M120)</f>
        <v>279866280399390</v>
      </c>
      <c r="O121" s="12">
        <f>SUM(O8:O120)</f>
        <v>278799845242815</v>
      </c>
      <c r="Q121" s="12">
        <f>SUM(Q8:Q120)</f>
        <v>1066435156600</v>
      </c>
    </row>
    <row r="122" spans="1:17" ht="19.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7"/>
  <sheetViews>
    <sheetView rightToLeft="1" workbookViewId="0">
      <selection activeCell="Q9" sqref="Q9"/>
    </sheetView>
  </sheetViews>
  <sheetFormatPr defaultRowHeight="18.75" x14ac:dyDescent="0.45"/>
  <cols>
    <col min="1" max="1" width="30.42578125" style="4" bestFit="1" customWidth="1"/>
    <col min="2" max="2" width="1" style="4" customWidth="1"/>
    <col min="3" max="3" width="11.5703125" style="4" bestFit="1" customWidth="1"/>
    <col min="4" max="4" width="1" style="4" customWidth="1"/>
    <col min="5" max="5" width="18" style="4" bestFit="1" customWidth="1"/>
    <col min="6" max="6" width="1" style="4" customWidth="1"/>
    <col min="7" max="7" width="18" style="4" bestFit="1" customWidth="1"/>
    <col min="8" max="8" width="1" style="4" customWidth="1"/>
    <col min="9" max="9" width="32.42578125" style="4" bestFit="1" customWidth="1"/>
    <col min="10" max="10" width="1" style="4" customWidth="1"/>
    <col min="11" max="11" width="11.5703125" style="4" bestFit="1" customWidth="1"/>
    <col min="12" max="12" width="1" style="4" customWidth="1"/>
    <col min="13" max="13" width="18" style="4" bestFit="1" customWidth="1"/>
    <col min="14" max="14" width="1" style="4" customWidth="1"/>
    <col min="15" max="15" width="18" style="4" bestFit="1" customWidth="1"/>
    <col min="16" max="16" width="1" style="4" customWidth="1"/>
    <col min="17" max="17" width="32.42578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30" x14ac:dyDescent="0.45">
      <c r="A3" s="20" t="s">
        <v>441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30" x14ac:dyDescent="0.45">
      <c r="A6" s="20" t="s">
        <v>3</v>
      </c>
      <c r="C6" s="20" t="s">
        <v>443</v>
      </c>
      <c r="D6" s="20" t="s">
        <v>443</v>
      </c>
      <c r="E6" s="20" t="s">
        <v>443</v>
      </c>
      <c r="F6" s="20" t="s">
        <v>443</v>
      </c>
      <c r="G6" s="20" t="s">
        <v>443</v>
      </c>
      <c r="H6" s="20" t="s">
        <v>443</v>
      </c>
      <c r="I6" s="20" t="s">
        <v>443</v>
      </c>
      <c r="K6" s="20" t="s">
        <v>444</v>
      </c>
      <c r="L6" s="20" t="s">
        <v>444</v>
      </c>
      <c r="M6" s="20" t="s">
        <v>444</v>
      </c>
      <c r="N6" s="20" t="s">
        <v>444</v>
      </c>
      <c r="O6" s="20" t="s">
        <v>444</v>
      </c>
      <c r="P6" s="20" t="s">
        <v>444</v>
      </c>
      <c r="Q6" s="20" t="s">
        <v>444</v>
      </c>
    </row>
    <row r="7" spans="1:17" ht="30" x14ac:dyDescent="0.45">
      <c r="A7" s="20" t="s">
        <v>3</v>
      </c>
      <c r="C7" s="20" t="s">
        <v>7</v>
      </c>
      <c r="E7" s="20" t="s">
        <v>458</v>
      </c>
      <c r="G7" s="20" t="s">
        <v>459</v>
      </c>
      <c r="I7" s="20" t="s">
        <v>461</v>
      </c>
      <c r="K7" s="20" t="s">
        <v>7</v>
      </c>
      <c r="M7" s="20" t="s">
        <v>458</v>
      </c>
      <c r="O7" s="20" t="s">
        <v>459</v>
      </c>
      <c r="Q7" s="20" t="s">
        <v>461</v>
      </c>
    </row>
    <row r="8" spans="1:17" ht="21" x14ac:dyDescent="0.55000000000000004">
      <c r="A8" s="5" t="s">
        <v>31</v>
      </c>
      <c r="C8" s="10">
        <v>889286</v>
      </c>
      <c r="D8" s="10"/>
      <c r="E8" s="10">
        <v>11519595915</v>
      </c>
      <c r="F8" s="10"/>
      <c r="G8" s="10">
        <v>11364092594</v>
      </c>
      <c r="H8" s="10"/>
      <c r="I8" s="10">
        <v>155503321</v>
      </c>
      <c r="J8" s="10"/>
      <c r="K8" s="10">
        <v>889286</v>
      </c>
      <c r="L8" s="10"/>
      <c r="M8" s="10">
        <v>11519595915</v>
      </c>
      <c r="N8" s="10"/>
      <c r="O8" s="10">
        <v>11364092594</v>
      </c>
      <c r="P8" s="10"/>
      <c r="Q8" s="10">
        <v>155503321</v>
      </c>
    </row>
    <row r="9" spans="1:17" ht="21" x14ac:dyDescent="0.55000000000000004">
      <c r="A9" s="5" t="s">
        <v>42</v>
      </c>
      <c r="C9" s="10">
        <v>2140778</v>
      </c>
      <c r="D9" s="10"/>
      <c r="E9" s="10">
        <v>68938996686</v>
      </c>
      <c r="F9" s="10"/>
      <c r="G9" s="10">
        <v>69059691113</v>
      </c>
      <c r="H9" s="10"/>
      <c r="I9" s="10">
        <v>-120694427</v>
      </c>
      <c r="J9" s="10"/>
      <c r="K9" s="10">
        <v>2140778</v>
      </c>
      <c r="L9" s="10"/>
      <c r="M9" s="10">
        <v>68938996686</v>
      </c>
      <c r="N9" s="10"/>
      <c r="O9" s="10">
        <v>69059691113</v>
      </c>
      <c r="P9" s="10"/>
      <c r="Q9" s="10">
        <v>-120694427</v>
      </c>
    </row>
    <row r="10" spans="1:17" ht="21" x14ac:dyDescent="0.55000000000000004">
      <c r="A10" s="5" t="s">
        <v>17</v>
      </c>
      <c r="C10" s="10">
        <v>25722676</v>
      </c>
      <c r="D10" s="10"/>
      <c r="E10" s="10">
        <v>34641628006</v>
      </c>
      <c r="F10" s="10"/>
      <c r="G10" s="10">
        <v>63741800118</v>
      </c>
      <c r="H10" s="10"/>
      <c r="I10" s="10">
        <v>-29100172112</v>
      </c>
      <c r="J10" s="10"/>
      <c r="K10" s="10">
        <v>25722676</v>
      </c>
      <c r="L10" s="10"/>
      <c r="M10" s="10">
        <v>34641628006</v>
      </c>
      <c r="N10" s="10"/>
      <c r="O10" s="10">
        <v>63741800118</v>
      </c>
      <c r="P10" s="10"/>
      <c r="Q10" s="10">
        <v>-29100172112</v>
      </c>
    </row>
    <row r="11" spans="1:17" ht="21" x14ac:dyDescent="0.55000000000000004">
      <c r="A11" s="5" t="s">
        <v>75</v>
      </c>
      <c r="C11" s="10">
        <v>5350000</v>
      </c>
      <c r="D11" s="10"/>
      <c r="E11" s="10">
        <v>113844582538</v>
      </c>
      <c r="F11" s="10"/>
      <c r="G11" s="10">
        <v>113933262695</v>
      </c>
      <c r="H11" s="10"/>
      <c r="I11" s="10">
        <v>-88680157</v>
      </c>
      <c r="J11" s="10"/>
      <c r="K11" s="10">
        <v>5350000</v>
      </c>
      <c r="L11" s="10"/>
      <c r="M11" s="10">
        <v>113844582538</v>
      </c>
      <c r="N11" s="10"/>
      <c r="O11" s="10">
        <v>113933262695</v>
      </c>
      <c r="P11" s="10"/>
      <c r="Q11" s="10">
        <v>-88680157</v>
      </c>
    </row>
    <row r="12" spans="1:17" ht="21" x14ac:dyDescent="0.55000000000000004">
      <c r="A12" s="5" t="s">
        <v>26</v>
      </c>
      <c r="C12" s="10">
        <v>864011</v>
      </c>
      <c r="D12" s="10"/>
      <c r="E12" s="10">
        <v>99093815975</v>
      </c>
      <c r="F12" s="10"/>
      <c r="G12" s="10">
        <v>98806614506</v>
      </c>
      <c r="H12" s="10"/>
      <c r="I12" s="10">
        <v>287201469</v>
      </c>
      <c r="J12" s="10"/>
      <c r="K12" s="10">
        <v>864011</v>
      </c>
      <c r="L12" s="10"/>
      <c r="M12" s="10">
        <v>99093815975</v>
      </c>
      <c r="N12" s="10"/>
      <c r="O12" s="10">
        <v>98806614506</v>
      </c>
      <c r="P12" s="10"/>
      <c r="Q12" s="10">
        <v>287201469</v>
      </c>
    </row>
    <row r="13" spans="1:17" ht="21" x14ac:dyDescent="0.55000000000000004">
      <c r="A13" s="5" t="s">
        <v>77</v>
      </c>
      <c r="C13" s="10">
        <v>1165506</v>
      </c>
      <c r="D13" s="10"/>
      <c r="E13" s="10">
        <v>60249404623</v>
      </c>
      <c r="F13" s="10"/>
      <c r="G13" s="10">
        <v>57964812690</v>
      </c>
      <c r="H13" s="10"/>
      <c r="I13" s="10">
        <v>2284591933</v>
      </c>
      <c r="J13" s="10"/>
      <c r="K13" s="10">
        <v>1165506</v>
      </c>
      <c r="L13" s="10"/>
      <c r="M13" s="10">
        <v>60249404623</v>
      </c>
      <c r="N13" s="10"/>
      <c r="O13" s="10">
        <v>57964812690</v>
      </c>
      <c r="P13" s="10"/>
      <c r="Q13" s="10">
        <v>2284591933</v>
      </c>
    </row>
    <row r="14" spans="1:17" ht="21" x14ac:dyDescent="0.55000000000000004">
      <c r="A14" s="5" t="s">
        <v>66</v>
      </c>
      <c r="C14" s="10">
        <v>1500000</v>
      </c>
      <c r="D14" s="10"/>
      <c r="E14" s="10">
        <v>123790182884</v>
      </c>
      <c r="F14" s="10"/>
      <c r="G14" s="10">
        <v>127653175883</v>
      </c>
      <c r="H14" s="10"/>
      <c r="I14" s="10">
        <v>-3862992999</v>
      </c>
      <c r="J14" s="10"/>
      <c r="K14" s="10">
        <v>1500000</v>
      </c>
      <c r="L14" s="10"/>
      <c r="M14" s="10">
        <v>123790182884</v>
      </c>
      <c r="N14" s="10"/>
      <c r="O14" s="10">
        <v>127653175883</v>
      </c>
      <c r="P14" s="10"/>
      <c r="Q14" s="10">
        <v>-3862992999</v>
      </c>
    </row>
    <row r="15" spans="1:17" ht="21" x14ac:dyDescent="0.55000000000000004">
      <c r="A15" s="5" t="s">
        <v>153</v>
      </c>
      <c r="C15" s="10">
        <v>2710800</v>
      </c>
      <c r="D15" s="10"/>
      <c r="E15" s="10">
        <v>6050341732140</v>
      </c>
      <c r="F15" s="10"/>
      <c r="G15" s="10">
        <v>6100460915754</v>
      </c>
      <c r="H15" s="10"/>
      <c r="I15" s="10">
        <v>-50119183614</v>
      </c>
      <c r="J15" s="10"/>
      <c r="K15" s="10">
        <v>2710800</v>
      </c>
      <c r="L15" s="10"/>
      <c r="M15" s="10">
        <v>6050341732140</v>
      </c>
      <c r="N15" s="10"/>
      <c r="O15" s="10">
        <v>6100460915754</v>
      </c>
      <c r="P15" s="10"/>
      <c r="Q15" s="10">
        <v>-50119183614</v>
      </c>
    </row>
    <row r="16" spans="1:17" ht="19.5" thickBot="1" x14ac:dyDescent="0.5">
      <c r="C16" s="12">
        <f>SUM(C8:C15)</f>
        <v>40343057</v>
      </c>
      <c r="D16" s="10"/>
      <c r="E16" s="12">
        <f>SUM(E8:E15)</f>
        <v>6562419938767</v>
      </c>
      <c r="F16" s="10"/>
      <c r="G16" s="12">
        <f>SUM(G8:G15)</f>
        <v>6642984365353</v>
      </c>
      <c r="H16" s="10"/>
      <c r="I16" s="12">
        <f>SUM(I8:I15)</f>
        <v>-80564426586</v>
      </c>
      <c r="J16" s="10"/>
      <c r="K16" s="12">
        <f>SUM(K8:K15)</f>
        <v>40343057</v>
      </c>
      <c r="L16" s="10"/>
      <c r="M16" s="12">
        <f>SUM(M8:M15)</f>
        <v>6562419938767</v>
      </c>
      <c r="N16" s="10"/>
      <c r="O16" s="12">
        <f>SUM(O8:O15)</f>
        <v>6642984365353</v>
      </c>
      <c r="P16" s="10"/>
      <c r="Q16" s="12">
        <f>SUM(Q8:Q15)</f>
        <v>-80564426586</v>
      </c>
    </row>
    <row r="17" spans="3:17" ht="19.5" thickTop="1" x14ac:dyDescent="0.45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2022-10-24T08:51:57Z</dcterms:created>
  <dcterms:modified xsi:type="dcterms:W3CDTF">2022-10-29T11:52:47Z</dcterms:modified>
</cp:coreProperties>
</file>