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"/>
    </mc:Choice>
  </mc:AlternateContent>
  <xr:revisionPtr revIDLastSave="0" documentId="13_ncr:1_{50A892B1-92DB-4D43-A5A9-0947372A78D7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U69" i="11"/>
  <c r="K69" i="11"/>
  <c r="S87" i="6"/>
  <c r="AK41" i="3"/>
  <c r="Y70" i="1"/>
  <c r="S102" i="7"/>
  <c r="Q102" i="7"/>
  <c r="O102" i="7"/>
  <c r="M102" i="7"/>
  <c r="K102" i="7"/>
  <c r="I102" i="7"/>
  <c r="C10" i="15"/>
  <c r="H78" i="13"/>
  <c r="E78" i="13"/>
  <c r="Q40" i="12"/>
  <c r="O40" i="12"/>
  <c r="M40" i="12"/>
  <c r="K40" i="12"/>
  <c r="I40" i="12"/>
  <c r="G40" i="12"/>
  <c r="E40" i="12"/>
  <c r="C40" i="12"/>
  <c r="S69" i="11"/>
  <c r="Q69" i="11"/>
  <c r="O69" i="11"/>
  <c r="M69" i="11"/>
  <c r="I69" i="11"/>
  <c r="G69" i="11"/>
  <c r="E69" i="11"/>
  <c r="C69" i="11"/>
  <c r="Q19" i="10"/>
  <c r="O19" i="10"/>
  <c r="M19" i="10"/>
  <c r="I19" i="10"/>
  <c r="G19" i="10"/>
  <c r="E19" i="10"/>
  <c r="Q84" i="9"/>
  <c r="O84" i="9"/>
  <c r="M84" i="9"/>
  <c r="I84" i="9"/>
  <c r="G84" i="9"/>
  <c r="E84" i="9"/>
  <c r="S13" i="8"/>
  <c r="Q13" i="8"/>
  <c r="O13" i="8"/>
  <c r="M13" i="8"/>
  <c r="K13" i="8"/>
  <c r="I13" i="8"/>
  <c r="Q87" i="6"/>
  <c r="O87" i="6"/>
  <c r="M87" i="6"/>
  <c r="K87" i="6"/>
  <c r="AI41" i="3" l="1"/>
  <c r="AG41" i="3"/>
  <c r="AE41" i="3"/>
  <c r="AC41" i="3"/>
  <c r="AA41" i="3"/>
  <c r="Y41" i="3"/>
  <c r="W41" i="3"/>
  <c r="U41" i="3"/>
  <c r="S41" i="3"/>
  <c r="Q41" i="3"/>
  <c r="O41" i="3"/>
  <c r="W70" i="1"/>
  <c r="U70" i="1"/>
  <c r="S70" i="1"/>
  <c r="Q70" i="1"/>
  <c r="O70" i="1"/>
  <c r="M70" i="1"/>
  <c r="K70" i="1"/>
  <c r="I70" i="1"/>
  <c r="G70" i="1"/>
  <c r="E70" i="1"/>
  <c r="C70" i="1"/>
</calcChain>
</file>

<file path=xl/sharedStrings.xml><?xml version="1.0" encoding="utf-8"?>
<sst xmlns="http://schemas.openxmlformats.org/spreadsheetml/2006/main" count="1579" uniqueCount="427">
  <si>
    <t>صندوق سرمایه‌گذاری با درآمد ثابت کاردان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</si>
  <si>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</si>
  <si>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</si>
  <si>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</si>
  <si>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</si>
  <si>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</si>
  <si>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</si>
  <si>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</si>
  <si>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</si>
  <si>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</si>
  <si>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</si>
  <si>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</si>
  <si>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</si>
  <si>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</si>
  <si>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</si>
  <si>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</si>
  <si>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0.00%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</si>
  <si>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</si>
  <si>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</si>
  <si>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</si>
  <si>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</si>
  <si>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</si>
  <si>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</si>
  <si>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</si>
  <si>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</si>
  <si>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0.15%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</si>
  <si>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</si>
  <si>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</si>
  <si>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</si>
  <si>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</si>
  <si>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پارس</t>
  </si>
  <si>
    <t>پتروشیمی پردیس</t>
  </si>
  <si>
    <t>پتروشیمی جم</t>
  </si>
  <si>
    <t>پدیده شیمی قرن</t>
  </si>
  <si>
    <t>پرداخت الکترونیک سامان کیش</t>
  </si>
  <si>
    <t>توسعه سامانه ی نرم افزاری نگین</t>
  </si>
  <si>
    <t>توسعه مولد نیروگاهی جهرم</t>
  </si>
  <si>
    <t>توسعه‌معادن‌وفلزات‌</t>
  </si>
  <si>
    <t>تولید برق عسلویه  مپنا</t>
  </si>
  <si>
    <t>ح . مس‌ شهیدباهنر</t>
  </si>
  <si>
    <t>حفاری شمال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</si>
  <si>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</si>
  <si>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</si>
  <si>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</si>
  <si>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</si>
  <si>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</si>
  <si>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</si>
  <si>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</si>
  <si>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</si>
  <si>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</si>
  <si>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</si>
  <si>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</si>
  <si>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</si>
  <si>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</si>
  <si>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</si>
  <si>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صنایع شیمیایی کیمیاگران امروز</t>
  </si>
  <si>
    <t>صنایع ماشین های اداری ایران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</si>
  <si>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</si>
  <si>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</si>
  <si>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</si>
  <si>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</si>
  <si>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عمران و توسعه شاهد</t>
  </si>
  <si>
    <t>فولاد  خوزستان</t>
  </si>
  <si>
    <t>فولاد امیرکبیرکاشان</t>
  </si>
  <si>
    <t>فولاد مبارکه اصفهان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</si>
  <si>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</si>
  <si>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</si>
  <si>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</si>
  <si>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</si>
  <si>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</si>
  <si>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</si>
  <si>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</si>
  <si>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</si>
  <si>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</si>
  <si>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صنعتی و معدنی شمال شرق شاهرود</t>
  </si>
  <si>
    <t>قطعات‌ اتومبیل‌ ایران‌</t>
  </si>
  <si>
    <t>گروه پتروشیمی س. ایرانیان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</si>
  <si>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</si>
  <si>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</si>
  <si>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</si>
  <si>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</si>
  <si>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</si>
  <si>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</si>
  <si>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</si>
  <si>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</si>
  <si>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</si>
  <si>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فملی-15790-01/08/08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</si>
  <si>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</si>
  <si>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</si>
  <si>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</si>
  <si>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</si>
  <si>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</si>
  <si>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</si>
  <si>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</si>
  <si>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</si>
  <si>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</si>
  <si>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</si>
  <si>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</si>
  <si>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</si>
  <si>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</si>
  <si>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</si>
  <si>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</si>
  <si>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</si>
  <si>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</si>
  <si>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</si>
  <si>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</si>
  <si>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</si>
  <si>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</si>
  <si>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</si>
  <si>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</si>
  <si>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</si>
  <si>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</si>
  <si>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</si>
  <si>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</si>
  <si>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</si>
  <si>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0.20%</t>
  </si>
  <si>
    <t>صکوک اجاره صگستر504- 6ماهه18%</t>
  </si>
  <si>
    <t>1400/04/12</t>
  </si>
  <si>
    <t>1405/04/12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</si>
  <si>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</si>
  <si>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</si>
  <si>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</si>
  <si>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</si>
  <si>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</si>
  <si>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</si>
  <si>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</si>
  <si>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</si>
  <si>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</si>
  <si>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0008</t>
  </si>
  <si>
    <t>1399/06/04</t>
  </si>
  <si>
    <t>1400/08/04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</si>
  <si>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</si>
  <si>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</si>
  <si>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</si>
  <si>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</si>
  <si>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</si>
  <si>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</si>
  <si>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</si>
  <si>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</si>
  <si>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</si>
  <si>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</si>
  <si>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</si>
  <si>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</si>
  <si>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</si>
  <si>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</si>
  <si>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</si>
  <si>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</si>
  <si>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</si>
  <si>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</si>
  <si>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</si>
  <si>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</si>
  <si>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</si>
  <si>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</si>
  <si>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</si>
  <si>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</si>
  <si>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</si>
  <si>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</si>
  <si>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</si>
  <si>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</si>
  <si>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</si>
  <si>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</si>
  <si>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</si>
  <si>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</si>
  <si>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</si>
  <si>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</si>
  <si>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</si>
  <si>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</si>
  <si>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</si>
  <si>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</si>
  <si>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</si>
  <si>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</si>
  <si>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</si>
  <si>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</si>
  <si>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</si>
  <si>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</si>
  <si>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</si>
  <si>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</si>
  <si>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</si>
  <si>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مرابحه عام دولت77-ش.خ000812</t>
  </si>
  <si>
    <t>1399/12/12</t>
  </si>
  <si>
    <t>1400/08/12</t>
  </si>
  <si>
    <t xml:space="preserve">اوراق مشارکت اوراق مشارکت طرح بخش دوم فاز 1 از خط دو قطار شهری کرج	</t>
  </si>
  <si>
    <t>خیر</t>
  </si>
  <si>
    <t>1400/04/21</t>
  </si>
  <si>
    <t>1401/04/20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</si>
  <si>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</si>
  <si>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</si>
  <si>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</si>
  <si>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</si>
  <si>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</si>
  <si>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</si>
  <si>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</si>
  <si>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</si>
  <si>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1.10%</t>
  </si>
  <si>
    <t>2.56%</t>
  </si>
  <si>
    <t>2.04%</t>
  </si>
  <si>
    <t>1.39%</t>
  </si>
  <si>
    <t>3.09%</t>
  </si>
  <si>
    <t>5.20%</t>
  </si>
  <si>
    <t>1.16%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</si>
  <si>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</si>
  <si>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</si>
  <si>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</si>
  <si>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</si>
  <si>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</si>
  <si>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</si>
  <si>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</si>
  <si>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</si>
  <si>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</si>
  <si>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زعفذانیه</t>
  </si>
  <si>
    <t>864-112-11555555-3</t>
  </si>
  <si>
    <t>سپرده بلند مدت</t>
  </si>
  <si>
    <t>1400/07/25</t>
  </si>
  <si>
    <t>بانک مسکن توانیر</t>
  </si>
  <si>
    <t>5600887333609</t>
  </si>
  <si>
    <t>1400/07/24</t>
  </si>
  <si>
    <t>بانک تجارت آفریقا</t>
  </si>
  <si>
    <t>98039201</t>
  </si>
  <si>
    <t>1400/07/10</t>
  </si>
  <si>
    <t>بانک اقتصاد نوین مرزداران</t>
  </si>
  <si>
    <t>205-283-5324734-9</t>
  </si>
  <si>
    <t>1400/07/07</t>
  </si>
  <si>
    <t>بانک تجارت پتروشیمی شیراز</t>
  </si>
  <si>
    <t>7214737773</t>
  </si>
  <si>
    <t>1400/06/29</t>
  </si>
  <si>
    <t>730604599</t>
  </si>
  <si>
    <t>سپرده کوتاه مدت</t>
  </si>
  <si>
    <t>1400/06/24</t>
  </si>
  <si>
    <t>بانک صادرات فردوسی</t>
  </si>
  <si>
    <t>0406334814004</t>
  </si>
  <si>
    <t>1400/06/17</t>
  </si>
  <si>
    <t>موسسه اعتباری ملل شیراز جنوبی</t>
  </si>
  <si>
    <t>051560304000000143</t>
  </si>
  <si>
    <t>205-283-5324734-8</t>
  </si>
  <si>
    <t>بانک تجارت مرکزی شیراز</t>
  </si>
  <si>
    <t>705520585</t>
  </si>
  <si>
    <t>1400/06/16</t>
  </si>
  <si>
    <t>بانک سامان جا جم</t>
  </si>
  <si>
    <t>821-112-11555555-2</t>
  </si>
  <si>
    <t>0216784000001</t>
  </si>
  <si>
    <t>1400/06/14</t>
  </si>
  <si>
    <t>بانک سامان بهشتی قائم مقام</t>
  </si>
  <si>
    <t>866-112-11555555-1</t>
  </si>
  <si>
    <t>1400/06/03</t>
  </si>
  <si>
    <t>20528353247347</t>
  </si>
  <si>
    <t>1400/05/20</t>
  </si>
  <si>
    <t>7214737757</t>
  </si>
  <si>
    <t>1400/05/17</t>
  </si>
  <si>
    <t>98039058</t>
  </si>
  <si>
    <t>بانک آینده مرکزی</t>
  </si>
  <si>
    <t>04-02494578-00-4</t>
  </si>
  <si>
    <t>1400/05/13</t>
  </si>
  <si>
    <t>بانک تجارت مطهری مهرداد</t>
  </si>
  <si>
    <t>1443364</t>
  </si>
  <si>
    <t>قرض الحسنه</t>
  </si>
  <si>
    <t>بانک تجارت مرکزی اصفهان</t>
  </si>
  <si>
    <t>6700381171</t>
  </si>
  <si>
    <t>بانک پاسارگاد ارمغان</t>
  </si>
  <si>
    <t>2799012120307144</t>
  </si>
  <si>
    <t>1400/05/10</t>
  </si>
  <si>
    <t>051560304000000129</t>
  </si>
  <si>
    <t>1400/05/06</t>
  </si>
  <si>
    <t xml:space="preserve">20528353247346 </t>
  </si>
  <si>
    <t xml:space="preserve">705520364 </t>
  </si>
  <si>
    <t>1400/05/04</t>
  </si>
  <si>
    <t>98039007</t>
  </si>
  <si>
    <t>1400/04/20</t>
  </si>
  <si>
    <t>بانک گردشگری آپادانا</t>
  </si>
  <si>
    <t>12012026280103</t>
  </si>
  <si>
    <t>1400/04/09</t>
  </si>
  <si>
    <t>051560304000000098</t>
  </si>
  <si>
    <t>1400/03/25</t>
  </si>
  <si>
    <t>051560304000000095</t>
  </si>
  <si>
    <t>1400/03/19</t>
  </si>
  <si>
    <t>بانک سامان جام جم</t>
  </si>
  <si>
    <t>821-112-11555555-1</t>
  </si>
  <si>
    <t>1400/03/12</t>
  </si>
  <si>
    <t>705519838</t>
  </si>
  <si>
    <t>1400/03/08</t>
  </si>
  <si>
    <t>051560304000000086</t>
  </si>
  <si>
    <t>1400/03/06</t>
  </si>
  <si>
    <t xml:space="preserve">681922065 </t>
  </si>
  <si>
    <t>1400/03/05</t>
  </si>
  <si>
    <t>7214737676</t>
  </si>
  <si>
    <t>1400/02/07</t>
  </si>
  <si>
    <t>بانک تجارت مرکزی قم</t>
  </si>
  <si>
    <t>6554802662</t>
  </si>
  <si>
    <t>1400/01/25</t>
  </si>
  <si>
    <t xml:space="preserve">600756249 </t>
  </si>
  <si>
    <t>6554803654</t>
  </si>
  <si>
    <t>1400/01/18</t>
  </si>
  <si>
    <t>بانک تجارت مطهری- مهرداد</t>
  </si>
  <si>
    <t>6300232955</t>
  </si>
  <si>
    <t>1399/12/28</t>
  </si>
  <si>
    <t>20528353247345</t>
  </si>
  <si>
    <t>1399/12/27</t>
  </si>
  <si>
    <t>2798100120307141</t>
  </si>
  <si>
    <t>1399/12/18</t>
  </si>
  <si>
    <t>0302820205004</t>
  </si>
  <si>
    <t>2799012120307142</t>
  </si>
  <si>
    <t>1399/11/29</t>
  </si>
  <si>
    <t>بانک ملی حافظ</t>
  </si>
  <si>
    <t>00114382156007</t>
  </si>
  <si>
    <t>حساب جاری</t>
  </si>
  <si>
    <t>1399/11/27</t>
  </si>
  <si>
    <t>7214737498</t>
  </si>
  <si>
    <t>1399/11/20</t>
  </si>
  <si>
    <t>205-283-5324734-4</t>
  </si>
  <si>
    <t>1399/11/15</t>
  </si>
  <si>
    <t>6251741938</t>
  </si>
  <si>
    <t>2799012120307141</t>
  </si>
  <si>
    <t>بانک تجارت مطهری</t>
  </si>
  <si>
    <t>6300232777</t>
  </si>
  <si>
    <t>7214737471</t>
  </si>
  <si>
    <t>1399/11/11</t>
  </si>
  <si>
    <t>بانک گردشگری کوی نصر</t>
  </si>
  <si>
    <t>156-1202-628010-1</t>
  </si>
  <si>
    <t>بانک گردشگری شریعتی</t>
  </si>
  <si>
    <t>127-1202-628010-2</t>
  </si>
  <si>
    <t>1399/10/30</t>
  </si>
  <si>
    <t>120-1202-628010-2</t>
  </si>
  <si>
    <t>7202847638</t>
  </si>
  <si>
    <t>1399/10/10</t>
  </si>
  <si>
    <t>127-1202-628010-1</t>
  </si>
  <si>
    <t>1399/10/08</t>
  </si>
  <si>
    <t>120-1202-628010-1</t>
  </si>
  <si>
    <t>7202847581</t>
  </si>
  <si>
    <t>1399/10/02</t>
  </si>
  <si>
    <t>بانک شهر کیش</t>
  </si>
  <si>
    <t>700847850586</t>
  </si>
  <si>
    <t>1399/09/19</t>
  </si>
  <si>
    <t>700847821041</t>
  </si>
  <si>
    <t>بانک سامان ملاصدرا</t>
  </si>
  <si>
    <t>864-112-11555555-1</t>
  </si>
  <si>
    <t>1399/09/10</t>
  </si>
  <si>
    <t>705681325</t>
  </si>
  <si>
    <t>1399/09/04</t>
  </si>
  <si>
    <t>0203600604001</t>
  </si>
  <si>
    <t>1399/08/12</t>
  </si>
  <si>
    <t>بانک گردشگری قرنی</t>
  </si>
  <si>
    <t>13199676280101</t>
  </si>
  <si>
    <t>1399/07/19</t>
  </si>
  <si>
    <t>بانک سامان بانکداری اختصاصی مشهد</t>
  </si>
  <si>
    <t>8642-112-11555555-2</t>
  </si>
  <si>
    <t>1399/06/03</t>
  </si>
  <si>
    <t>8642112115555551</t>
  </si>
  <si>
    <t>1399/05/28</t>
  </si>
  <si>
    <t>6300232696</t>
  </si>
  <si>
    <t>051510277000000003</t>
  </si>
  <si>
    <t>1399/05/16</t>
  </si>
  <si>
    <t>895112115555551</t>
  </si>
  <si>
    <t>1399/05/14</t>
  </si>
  <si>
    <t>بانک مسکن توانیر ولیعصر</t>
  </si>
  <si>
    <t>420220276372</t>
  </si>
  <si>
    <t>1398/09/18</t>
  </si>
  <si>
    <t>120-9967-628010-1</t>
  </si>
  <si>
    <t>1398/02/30</t>
  </si>
  <si>
    <t>بانک ملی بورس اوراق بهادار</t>
  </si>
  <si>
    <t>0224945148006</t>
  </si>
  <si>
    <t>1397/10/24</t>
  </si>
  <si>
    <t>بانک رفاه شیخ بهایی</t>
  </si>
  <si>
    <t>252956424</t>
  </si>
  <si>
    <t>1397/07/01</t>
  </si>
  <si>
    <t>بانک رفاه پردیس</t>
  </si>
  <si>
    <t>219818587</t>
  </si>
  <si>
    <t>1396/03/13</t>
  </si>
  <si>
    <t>بانک توسعه تعاون ممتاز مشهد</t>
  </si>
  <si>
    <t>1900-318-3054339-1</t>
  </si>
  <si>
    <t>1395/08/24</t>
  </si>
  <si>
    <t>بانک توسعه تعاون مرکزی</t>
  </si>
  <si>
    <t>1900-211-3054339-1</t>
  </si>
  <si>
    <t>1395/08/23</t>
  </si>
  <si>
    <t>بانک خاورمیانه مهستان</t>
  </si>
  <si>
    <t>1005-11-040-707071267</t>
  </si>
  <si>
    <t>1394/02/01</t>
  </si>
  <si>
    <t>279914414</t>
  </si>
  <si>
    <t>1393/12/17</t>
  </si>
  <si>
    <t>1005-10-810-707071030</t>
  </si>
  <si>
    <t>1393/11/30</t>
  </si>
  <si>
    <t>بانک اقتصاد نوین ظفر</t>
  </si>
  <si>
    <t>120-850-5324734-1</t>
  </si>
  <si>
    <t>1393/11/23</t>
  </si>
  <si>
    <t>829-828-11555555-1</t>
  </si>
  <si>
    <t>1393/10/29</t>
  </si>
  <si>
    <t>1005-10-810-707070130</t>
  </si>
  <si>
    <t>1393/10/25</t>
  </si>
  <si>
    <t>279927362</t>
  </si>
  <si>
    <t>1393/09/09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</si>
  <si>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</si>
  <si>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</si>
  <si>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</si>
  <si>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</si>
  <si>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</si>
  <si>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</si>
  <si>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</si>
  <si>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</si>
  <si>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</si>
  <si>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</si>
  <si>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</si>
  <si>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</si>
  <si>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</si>
  <si>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</si>
  <si>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</si>
  <si>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</si>
  <si>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</si>
  <si>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1400/07/17</t>
  </si>
  <si>
    <t>1400/07/18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</si>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</sst>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\ ;\(#,##0\);\-\ ;"/>
    <numFmt numFmtId="166" formatCode="#,##0;\(#,##0\)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1" fillId="0" borderId="0" xfId="0" applyNumberFormat="1" applyFont="1"/>
    <xf numFmtId="3" fontId="1" fillId="0" borderId="2" xfId="0" applyNumberFormat="1" applyFont="1" applyBorder="1"/>
    <xf numFmtId="166" fontId="5" fillId="0" borderId="0" xfId="1" applyNumberFormat="1" applyFont="1" applyBorder="1" applyAlignment="1">
      <alignment horizontal="center" vertical="center" wrapText="1" readingOrder="2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65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E19A3081-2C8C-435B-A8A6-7355CF79E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77"/>
  <sheetViews>
    <sheetView rightToLeft="1" topLeftCell="A49" zoomScale="80" zoomScaleNormal="80" workbookViewId="0">
      <selection activeCell="Y9" sqref="Y9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19.2851562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1.28515625" style="3" bestFit="1" customWidth="1"/>
    <col min="14" max="14" width="1" style="3" customWidth="1"/>
    <col min="15" max="15" width="16.425781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9.2851562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38.7109375" style="3" bestFit="1" customWidth="1"/>
    <col min="26" max="26" width="1" style="3" customWidth="1"/>
    <col min="27" max="27" width="9.140625" style="3" customWidth="1"/>
    <col min="28" max="28" width="9.140625" style="3"/>
    <col min="29" max="29" width="32.140625" style="5" customWidth="1"/>
    <col min="30" max="16384" width="9.140625" style="3"/>
  </cols>
  <sheetData>
    <row r="2" spans="1:2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9" ht="30" x14ac:dyDescent="0.45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9" ht="30" x14ac:dyDescent="0.4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9" ht="30" x14ac:dyDescent="0.4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9" ht="21" x14ac:dyDescent="0.55000000000000004">
      <c r="A9" s="4" t="s">
        <v>15</v>
      </c>
      <c r="C9" s="7">
        <v>582121</v>
      </c>
      <c r="D9" s="7"/>
      <c r="E9" s="7">
        <v>13401207788</v>
      </c>
      <c r="F9" s="7"/>
      <c r="G9" s="7">
        <v>20611775877.381001</v>
      </c>
      <c r="H9" s="7"/>
      <c r="I9" s="7">
        <v>0</v>
      </c>
      <c r="J9" s="7"/>
      <c r="K9" s="7">
        <v>0</v>
      </c>
      <c r="L9" s="7"/>
      <c r="M9" s="7">
        <v>-582121</v>
      </c>
      <c r="N9" s="7"/>
      <c r="O9" s="7">
        <v>18319899350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Y9" s="20">
        <v>0</v>
      </c>
    </row>
    <row r="10" spans="1:29" ht="21" x14ac:dyDescent="0.55000000000000004">
      <c r="A10" s="4" t="s">
        <v>17</v>
      </c>
      <c r="C10" s="7">
        <v>80203251</v>
      </c>
      <c r="D10" s="7"/>
      <c r="E10" s="7">
        <v>169291138923</v>
      </c>
      <c r="F10" s="7"/>
      <c r="G10" s="7">
        <v>144623039564.98199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80203251</v>
      </c>
      <c r="R10" s="7"/>
      <c r="S10" s="7">
        <v>1758</v>
      </c>
      <c r="T10" s="7"/>
      <c r="U10" s="7">
        <v>169291138923</v>
      </c>
      <c r="V10" s="7"/>
      <c r="W10" s="7">
        <v>140158381232.215</v>
      </c>
      <c r="Y10" s="20">
        <v>4.0000000000000002E-4</v>
      </c>
    </row>
    <row r="11" spans="1:29" ht="21" x14ac:dyDescent="0.55000000000000004">
      <c r="A11" s="4" t="s">
        <v>18</v>
      </c>
      <c r="C11" s="7">
        <v>1324071978</v>
      </c>
      <c r="D11" s="7"/>
      <c r="E11" s="7">
        <v>3630900615844</v>
      </c>
      <c r="F11" s="7"/>
      <c r="G11" s="7">
        <v>3179924099349.8501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1324071978</v>
      </c>
      <c r="R11" s="7"/>
      <c r="S11" s="7">
        <v>2401</v>
      </c>
      <c r="T11" s="7"/>
      <c r="U11" s="7">
        <v>3630900615844</v>
      </c>
      <c r="V11" s="7"/>
      <c r="W11" s="7">
        <v>3160181193103.8901</v>
      </c>
      <c r="Y11" s="20">
        <v>1.01E-2</v>
      </c>
    </row>
    <row r="12" spans="1:29" ht="21" x14ac:dyDescent="0.55000000000000004">
      <c r="A12" s="4" t="s">
        <v>19</v>
      </c>
      <c r="C12" s="7">
        <v>434707653</v>
      </c>
      <c r="D12" s="7"/>
      <c r="E12" s="7">
        <v>1745218847439</v>
      </c>
      <c r="F12" s="7"/>
      <c r="G12" s="7">
        <v>1582427623705.55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434707653</v>
      </c>
      <c r="R12" s="7"/>
      <c r="S12" s="7">
        <v>3503</v>
      </c>
      <c r="T12" s="7"/>
      <c r="U12" s="7">
        <v>1745218847439</v>
      </c>
      <c r="V12" s="7"/>
      <c r="W12" s="7">
        <v>1513720362053.6699</v>
      </c>
      <c r="Y12" s="20">
        <v>4.8999999999999998E-3</v>
      </c>
    </row>
    <row r="13" spans="1:29" ht="21" x14ac:dyDescent="0.55000000000000004">
      <c r="A13" s="4" t="s">
        <v>20</v>
      </c>
      <c r="C13" s="7">
        <v>148436910</v>
      </c>
      <c r="D13" s="7"/>
      <c r="E13" s="7">
        <v>717586329749</v>
      </c>
      <c r="F13" s="7"/>
      <c r="G13" s="7">
        <v>596412097378.19104</v>
      </c>
      <c r="H13" s="7"/>
      <c r="I13" s="7">
        <v>1735178</v>
      </c>
      <c r="J13" s="7"/>
      <c r="K13" s="7">
        <v>6616099566</v>
      </c>
      <c r="L13" s="7"/>
      <c r="M13" s="7">
        <v>0</v>
      </c>
      <c r="N13" s="7"/>
      <c r="O13" s="7">
        <v>0</v>
      </c>
      <c r="P13" s="7"/>
      <c r="Q13" s="7">
        <v>150172088</v>
      </c>
      <c r="R13" s="7"/>
      <c r="S13" s="7">
        <v>3762</v>
      </c>
      <c r="T13" s="7"/>
      <c r="U13" s="7">
        <v>724202429315</v>
      </c>
      <c r="V13" s="7"/>
      <c r="W13" s="7">
        <v>561585958055.41699</v>
      </c>
      <c r="Y13" s="20">
        <v>1.8E-3</v>
      </c>
    </row>
    <row r="14" spans="1:29" ht="21" x14ac:dyDescent="0.55000000000000004">
      <c r="A14" s="4" t="s">
        <v>21</v>
      </c>
      <c r="C14" s="7">
        <v>43576772</v>
      </c>
      <c r="D14" s="7"/>
      <c r="E14" s="7">
        <v>374100798488</v>
      </c>
      <c r="F14" s="7"/>
      <c r="G14" s="7">
        <v>340042298121.81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43576772</v>
      </c>
      <c r="R14" s="7"/>
      <c r="S14" s="7">
        <v>6580</v>
      </c>
      <c r="T14" s="7"/>
      <c r="U14" s="7">
        <v>374100798488</v>
      </c>
      <c r="V14" s="7"/>
      <c r="W14" s="7">
        <v>285029085559.42798</v>
      </c>
      <c r="Y14" s="20">
        <v>8.9999999999999998E-4</v>
      </c>
    </row>
    <row r="15" spans="1:29" ht="21" x14ac:dyDescent="0.55000000000000004">
      <c r="A15" s="4" t="s">
        <v>22</v>
      </c>
      <c r="C15" s="7">
        <v>329798052</v>
      </c>
      <c r="D15" s="7"/>
      <c r="E15" s="7">
        <v>691811125716</v>
      </c>
      <c r="F15" s="7"/>
      <c r="G15" s="7">
        <v>848111094538.88196</v>
      </c>
      <c r="H15" s="7"/>
      <c r="I15" s="7">
        <v>10071435</v>
      </c>
      <c r="J15" s="7"/>
      <c r="K15" s="7">
        <v>26406473770</v>
      </c>
      <c r="L15" s="7"/>
      <c r="M15" s="7">
        <v>0</v>
      </c>
      <c r="N15" s="7"/>
      <c r="O15" s="7">
        <v>0</v>
      </c>
      <c r="P15" s="7"/>
      <c r="Q15" s="7">
        <v>339869487</v>
      </c>
      <c r="R15" s="7"/>
      <c r="S15" s="7">
        <v>2404</v>
      </c>
      <c r="T15" s="7"/>
      <c r="U15" s="7">
        <v>718217599486</v>
      </c>
      <c r="V15" s="7"/>
      <c r="W15" s="7">
        <v>812184821579.849</v>
      </c>
      <c r="Y15" s="20">
        <v>2.5999999999999999E-3</v>
      </c>
    </row>
    <row r="16" spans="1:29" ht="21" x14ac:dyDescent="0.55000000000000004">
      <c r="A16" s="4" t="s">
        <v>23</v>
      </c>
      <c r="C16" s="7">
        <v>31097568</v>
      </c>
      <c r="D16" s="7"/>
      <c r="E16" s="7">
        <v>331801032181</v>
      </c>
      <c r="F16" s="7"/>
      <c r="G16" s="7">
        <v>385788467630.59198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31097568</v>
      </c>
      <c r="R16" s="7"/>
      <c r="S16" s="7">
        <v>10624</v>
      </c>
      <c r="T16" s="7"/>
      <c r="U16" s="7">
        <v>331801032181</v>
      </c>
      <c r="V16" s="7"/>
      <c r="W16" s="7">
        <v>328414798085.53003</v>
      </c>
      <c r="Y16" s="20">
        <v>1.1000000000000001E-3</v>
      </c>
      <c r="AC16" s="6"/>
    </row>
    <row r="17" spans="1:25" ht="21" x14ac:dyDescent="0.55000000000000004">
      <c r="A17" s="4" t="s">
        <v>24</v>
      </c>
      <c r="C17" s="7">
        <v>3231268</v>
      </c>
      <c r="D17" s="7"/>
      <c r="E17" s="7">
        <v>478114050202</v>
      </c>
      <c r="F17" s="7"/>
      <c r="G17" s="7">
        <v>530661451451.63397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3231268</v>
      </c>
      <c r="R17" s="7"/>
      <c r="S17" s="7">
        <v>149660</v>
      </c>
      <c r="T17" s="7"/>
      <c r="U17" s="7">
        <v>478114050202</v>
      </c>
      <c r="V17" s="7"/>
      <c r="W17" s="7">
        <v>480714199045.164</v>
      </c>
      <c r="Y17" s="20">
        <v>1.5E-3</v>
      </c>
    </row>
    <row r="18" spans="1:25" ht="21" x14ac:dyDescent="0.55000000000000004">
      <c r="A18" s="4" t="s">
        <v>26</v>
      </c>
      <c r="C18" s="7">
        <v>60000000</v>
      </c>
      <c r="D18" s="7"/>
      <c r="E18" s="7">
        <v>694980511655</v>
      </c>
      <c r="F18" s="7"/>
      <c r="G18" s="7">
        <v>741958920000</v>
      </c>
      <c r="H18" s="7"/>
      <c r="I18" s="7">
        <v>70063845</v>
      </c>
      <c r="J18" s="7"/>
      <c r="K18" s="7">
        <v>972791787114</v>
      </c>
      <c r="L18" s="7"/>
      <c r="M18" s="7">
        <v>0</v>
      </c>
      <c r="N18" s="7"/>
      <c r="O18" s="7">
        <v>0</v>
      </c>
      <c r="P18" s="7"/>
      <c r="Q18" s="7">
        <v>130063845</v>
      </c>
      <c r="R18" s="7"/>
      <c r="S18" s="7">
        <v>11880</v>
      </c>
      <c r="T18" s="7"/>
      <c r="U18" s="7">
        <v>1667772298769</v>
      </c>
      <c r="V18" s="7"/>
      <c r="W18" s="7">
        <v>1535964785652.3301</v>
      </c>
      <c r="Y18" s="20">
        <v>4.8999999999999998E-3</v>
      </c>
    </row>
    <row r="19" spans="1:25" ht="21" x14ac:dyDescent="0.55000000000000004">
      <c r="A19" s="4" t="s">
        <v>27</v>
      </c>
      <c r="C19" s="7">
        <v>43826681</v>
      </c>
      <c r="D19" s="7"/>
      <c r="E19" s="7">
        <v>272210808123</v>
      </c>
      <c r="F19" s="7"/>
      <c r="G19" s="7">
        <v>260088496120.858</v>
      </c>
      <c r="H19" s="7"/>
      <c r="I19" s="7">
        <v>5000000</v>
      </c>
      <c r="J19" s="7"/>
      <c r="K19" s="7">
        <v>32540074670</v>
      </c>
      <c r="L19" s="7"/>
      <c r="M19" s="7">
        <v>0</v>
      </c>
      <c r="N19" s="7"/>
      <c r="O19" s="7">
        <v>0</v>
      </c>
      <c r="P19" s="7"/>
      <c r="Q19" s="7">
        <v>48826681</v>
      </c>
      <c r="R19" s="7"/>
      <c r="S19" s="7">
        <v>6600</v>
      </c>
      <c r="T19" s="7"/>
      <c r="U19" s="7">
        <v>304750882793</v>
      </c>
      <c r="V19" s="7"/>
      <c r="W19" s="7">
        <v>320338670837.13</v>
      </c>
      <c r="Y19" s="20">
        <v>1E-3</v>
      </c>
    </row>
    <row r="20" spans="1:25" ht="21" x14ac:dyDescent="0.55000000000000004">
      <c r="A20" s="4" t="s">
        <v>28</v>
      </c>
      <c r="C20" s="7">
        <v>8500000</v>
      </c>
      <c r="D20" s="7"/>
      <c r="E20" s="7">
        <v>233042596726</v>
      </c>
      <c r="F20" s="7"/>
      <c r="G20" s="7">
        <v>323781966000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8500000</v>
      </c>
      <c r="R20" s="7"/>
      <c r="S20" s="7">
        <v>38050</v>
      </c>
      <c r="T20" s="7"/>
      <c r="U20" s="7">
        <v>233042596726</v>
      </c>
      <c r="V20" s="7"/>
      <c r="W20" s="7">
        <v>321500621250</v>
      </c>
      <c r="Y20" s="20">
        <v>1E-3</v>
      </c>
    </row>
    <row r="21" spans="1:25" ht="21" x14ac:dyDescent="0.55000000000000004">
      <c r="A21" s="4" t="s">
        <v>29</v>
      </c>
      <c r="C21" s="7">
        <v>1466412</v>
      </c>
      <c r="D21" s="7"/>
      <c r="E21" s="7">
        <v>158023699453</v>
      </c>
      <c r="F21" s="7"/>
      <c r="G21" s="7">
        <v>173778137655.849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1466412</v>
      </c>
      <c r="R21" s="7"/>
      <c r="S21" s="7">
        <v>131436</v>
      </c>
      <c r="T21" s="7"/>
      <c r="U21" s="7">
        <v>158023699453</v>
      </c>
      <c r="V21" s="7"/>
      <c r="W21" s="7">
        <v>191592528632.59</v>
      </c>
      <c r="Y21" s="20">
        <v>5.9999999999999995E-4</v>
      </c>
    </row>
    <row r="22" spans="1:25" ht="21" x14ac:dyDescent="0.55000000000000004">
      <c r="A22" s="4" t="s">
        <v>30</v>
      </c>
      <c r="C22" s="7">
        <v>54646</v>
      </c>
      <c r="D22" s="7"/>
      <c r="E22" s="7">
        <v>7851279743</v>
      </c>
      <c r="F22" s="7"/>
      <c r="G22" s="7">
        <v>10438295746.608</v>
      </c>
      <c r="H22" s="7"/>
      <c r="I22" s="7">
        <v>0</v>
      </c>
      <c r="J22" s="7"/>
      <c r="K22" s="7">
        <v>0</v>
      </c>
      <c r="L22" s="7"/>
      <c r="M22" s="7">
        <v>-54646</v>
      </c>
      <c r="N22" s="7"/>
      <c r="O22" s="7">
        <v>11378046704</v>
      </c>
      <c r="P22" s="7"/>
      <c r="Q22" s="7">
        <v>0</v>
      </c>
      <c r="R22" s="7"/>
      <c r="S22" s="7">
        <v>0</v>
      </c>
      <c r="T22" s="7"/>
      <c r="U22" s="7">
        <v>0</v>
      </c>
      <c r="V22" s="7"/>
      <c r="W22" s="7">
        <v>0</v>
      </c>
      <c r="Y22" s="20">
        <v>0</v>
      </c>
    </row>
    <row r="23" spans="1:25" ht="21" x14ac:dyDescent="0.55000000000000004">
      <c r="A23" s="4" t="s">
        <v>31</v>
      </c>
      <c r="C23" s="7">
        <v>2029662</v>
      </c>
      <c r="D23" s="7"/>
      <c r="E23" s="7">
        <v>226164428737</v>
      </c>
      <c r="F23" s="7"/>
      <c r="G23" s="7">
        <v>312281885408.05798</v>
      </c>
      <c r="H23" s="7"/>
      <c r="I23" s="7">
        <v>0</v>
      </c>
      <c r="J23" s="7"/>
      <c r="K23" s="7">
        <v>0</v>
      </c>
      <c r="L23" s="7"/>
      <c r="M23" s="7">
        <v>-483827</v>
      </c>
      <c r="N23" s="7"/>
      <c r="O23" s="7">
        <v>93073551695</v>
      </c>
      <c r="P23" s="7"/>
      <c r="Q23" s="7">
        <v>1545835</v>
      </c>
      <c r="R23" s="7"/>
      <c r="S23" s="7">
        <v>189880</v>
      </c>
      <c r="T23" s="7"/>
      <c r="U23" s="7">
        <v>172251778715</v>
      </c>
      <c r="V23" s="7"/>
      <c r="W23" s="7">
        <v>291776687058.69</v>
      </c>
      <c r="Y23" s="20">
        <v>8.9999999999999998E-4</v>
      </c>
    </row>
    <row r="24" spans="1:25" ht="21" x14ac:dyDescent="0.55000000000000004">
      <c r="A24" s="4" t="s">
        <v>32</v>
      </c>
      <c r="C24" s="7">
        <v>362069</v>
      </c>
      <c r="D24" s="7"/>
      <c r="E24" s="7">
        <v>12489072318</v>
      </c>
      <c r="F24" s="7"/>
      <c r="G24" s="7">
        <v>16941184432.411501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362069</v>
      </c>
      <c r="R24" s="7"/>
      <c r="S24" s="7">
        <v>51160</v>
      </c>
      <c r="T24" s="7"/>
      <c r="U24" s="7">
        <v>12489072318</v>
      </c>
      <c r="V24" s="7"/>
      <c r="W24" s="7">
        <v>18413235512.262001</v>
      </c>
      <c r="Y24" s="20">
        <v>1E-4</v>
      </c>
    </row>
    <row r="25" spans="1:25" ht="21" x14ac:dyDescent="0.55000000000000004">
      <c r="A25" s="4" t="s">
        <v>33</v>
      </c>
      <c r="C25" s="7">
        <v>2797241</v>
      </c>
      <c r="D25" s="7"/>
      <c r="E25" s="7">
        <v>83728215916</v>
      </c>
      <c r="F25" s="7"/>
      <c r="G25" s="7">
        <v>78829936745.017502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2797241</v>
      </c>
      <c r="R25" s="7"/>
      <c r="S25" s="7">
        <v>25830</v>
      </c>
      <c r="T25" s="7"/>
      <c r="U25" s="7">
        <v>83728215916</v>
      </c>
      <c r="V25" s="7"/>
      <c r="W25" s="7">
        <v>71822831256.571503</v>
      </c>
      <c r="Y25" s="20">
        <v>2.0000000000000001E-4</v>
      </c>
    </row>
    <row r="26" spans="1:25" ht="21" x14ac:dyDescent="0.55000000000000004">
      <c r="A26" s="4" t="s">
        <v>34</v>
      </c>
      <c r="C26" s="7">
        <v>4074324</v>
      </c>
      <c r="D26" s="7"/>
      <c r="E26" s="7">
        <v>117149668143</v>
      </c>
      <c r="F26" s="7"/>
      <c r="G26" s="7">
        <v>129805120799.00999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4074324</v>
      </c>
      <c r="R26" s="7"/>
      <c r="S26" s="7">
        <v>31660</v>
      </c>
      <c r="T26" s="7"/>
      <c r="U26" s="7">
        <v>117149668143</v>
      </c>
      <c r="V26" s="7"/>
      <c r="W26" s="7">
        <v>128225588907.85201</v>
      </c>
      <c r="Y26" s="20">
        <v>4.0000000000000002E-4</v>
      </c>
    </row>
    <row r="27" spans="1:25" ht="21" x14ac:dyDescent="0.55000000000000004">
      <c r="A27" s="4" t="s">
        <v>35</v>
      </c>
      <c r="C27" s="7">
        <v>650804</v>
      </c>
      <c r="D27" s="7"/>
      <c r="E27" s="7">
        <v>4970143314</v>
      </c>
      <c r="F27" s="7"/>
      <c r="G27" s="7">
        <v>6190489592.3177996</v>
      </c>
      <c r="H27" s="7"/>
      <c r="I27" s="7">
        <v>0</v>
      </c>
      <c r="J27" s="7"/>
      <c r="K27" s="7">
        <v>0</v>
      </c>
      <c r="L27" s="7"/>
      <c r="M27" s="7">
        <v>-325402</v>
      </c>
      <c r="N27" s="7"/>
      <c r="O27" s="7">
        <v>4136481709</v>
      </c>
      <c r="P27" s="7"/>
      <c r="Q27" s="7">
        <v>325402</v>
      </c>
      <c r="R27" s="7"/>
      <c r="S27" s="7">
        <v>14816</v>
      </c>
      <c r="T27" s="7"/>
      <c r="U27" s="7">
        <v>2485071661</v>
      </c>
      <c r="V27" s="7"/>
      <c r="W27" s="7">
        <v>4792470153.6096001</v>
      </c>
      <c r="Y27" s="20">
        <v>0</v>
      </c>
    </row>
    <row r="28" spans="1:25" ht="21" x14ac:dyDescent="0.55000000000000004">
      <c r="A28" s="4" t="s">
        <v>36</v>
      </c>
      <c r="C28" s="7">
        <v>40665928</v>
      </c>
      <c r="D28" s="7"/>
      <c r="E28" s="7">
        <v>110067484414</v>
      </c>
      <c r="F28" s="7"/>
      <c r="G28" s="7">
        <v>90387987368.702393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40665928</v>
      </c>
      <c r="R28" s="7"/>
      <c r="S28" s="7">
        <v>2139</v>
      </c>
      <c r="T28" s="7"/>
      <c r="U28" s="7">
        <v>110067484414</v>
      </c>
      <c r="V28" s="7"/>
      <c r="W28" s="7">
        <v>86466862693.047607</v>
      </c>
      <c r="Y28" s="20">
        <v>2.9999999999999997E-4</v>
      </c>
    </row>
    <row r="29" spans="1:25" ht="21" x14ac:dyDescent="0.55000000000000004">
      <c r="A29" s="4" t="s">
        <v>37</v>
      </c>
      <c r="C29" s="7">
        <v>50257883</v>
      </c>
      <c r="D29" s="7"/>
      <c r="E29" s="7">
        <v>509409661542</v>
      </c>
      <c r="F29" s="7"/>
      <c r="G29" s="7">
        <v>494093012615.92401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50257883</v>
      </c>
      <c r="R29" s="7"/>
      <c r="S29" s="7">
        <v>10840</v>
      </c>
      <c r="T29" s="7"/>
      <c r="U29" s="7">
        <v>509409661542</v>
      </c>
      <c r="V29" s="7"/>
      <c r="W29" s="7">
        <v>541553918782.26599</v>
      </c>
      <c r="Y29" s="20">
        <v>1.6999999999999999E-3</v>
      </c>
    </row>
    <row r="30" spans="1:25" ht="21" x14ac:dyDescent="0.55000000000000004">
      <c r="A30" s="4" t="s">
        <v>38</v>
      </c>
      <c r="C30" s="7">
        <v>94643223</v>
      </c>
      <c r="D30" s="7"/>
      <c r="E30" s="7">
        <v>420699164289</v>
      </c>
      <c r="F30" s="7"/>
      <c r="G30" s="7">
        <v>689324862096.21997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94643223</v>
      </c>
      <c r="R30" s="7"/>
      <c r="S30" s="7">
        <v>5650</v>
      </c>
      <c r="T30" s="7"/>
      <c r="U30" s="7">
        <v>420699164289</v>
      </c>
      <c r="V30" s="7"/>
      <c r="W30" s="7">
        <v>531552541400.797</v>
      </c>
      <c r="Y30" s="20">
        <v>1.6999999999999999E-3</v>
      </c>
    </row>
    <row r="31" spans="1:25" ht="21" x14ac:dyDescent="0.55000000000000004">
      <c r="A31" s="4" t="s">
        <v>39</v>
      </c>
      <c r="C31" s="7">
        <v>21518467</v>
      </c>
      <c r="D31" s="7"/>
      <c r="E31" s="7">
        <v>341541108224</v>
      </c>
      <c r="F31" s="7"/>
      <c r="G31" s="7">
        <v>510803519057.83801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21518467</v>
      </c>
      <c r="R31" s="7"/>
      <c r="S31" s="7">
        <v>26710</v>
      </c>
      <c r="T31" s="7"/>
      <c r="U31" s="7">
        <v>341541108224</v>
      </c>
      <c r="V31" s="7"/>
      <c r="W31" s="7">
        <v>571338441961.25903</v>
      </c>
      <c r="Y31" s="20">
        <v>1.8E-3</v>
      </c>
    </row>
    <row r="32" spans="1:25" ht="21" x14ac:dyDescent="0.55000000000000004">
      <c r="A32" s="4" t="s">
        <v>40</v>
      </c>
      <c r="C32" s="7">
        <v>21412944</v>
      </c>
      <c r="D32" s="7"/>
      <c r="E32" s="7">
        <v>130171318102</v>
      </c>
      <c r="F32" s="7"/>
      <c r="G32" s="7">
        <v>126648945050.03999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21412944</v>
      </c>
      <c r="R32" s="7"/>
      <c r="S32" s="7">
        <v>5470</v>
      </c>
      <c r="T32" s="7"/>
      <c r="U32" s="7">
        <v>130171318102</v>
      </c>
      <c r="V32" s="7"/>
      <c r="W32" s="7">
        <v>116431887298.104</v>
      </c>
      <c r="Y32" s="20">
        <v>4.0000000000000002E-4</v>
      </c>
    </row>
    <row r="33" spans="1:25" ht="21" x14ac:dyDescent="0.55000000000000004">
      <c r="A33" s="4" t="s">
        <v>41</v>
      </c>
      <c r="C33" s="7">
        <v>2139534</v>
      </c>
      <c r="D33" s="7"/>
      <c r="E33" s="7">
        <v>7137541821</v>
      </c>
      <c r="F33" s="7"/>
      <c r="G33" s="7">
        <v>9834340644.9647999</v>
      </c>
      <c r="H33" s="7"/>
      <c r="I33" s="7">
        <v>0</v>
      </c>
      <c r="J33" s="7"/>
      <c r="K33" s="7">
        <v>0</v>
      </c>
      <c r="L33" s="7"/>
      <c r="M33" s="7">
        <v>-744767</v>
      </c>
      <c r="N33" s="7"/>
      <c r="O33" s="7">
        <v>3326522796</v>
      </c>
      <c r="P33" s="7"/>
      <c r="Q33" s="7">
        <v>1394767</v>
      </c>
      <c r="R33" s="7"/>
      <c r="S33" s="7">
        <v>4418</v>
      </c>
      <c r="T33" s="7"/>
      <c r="U33" s="7">
        <v>4652979476</v>
      </c>
      <c r="V33" s="7"/>
      <c r="W33" s="7">
        <v>6125416226.3943005</v>
      </c>
      <c r="Y33" s="20">
        <v>0</v>
      </c>
    </row>
    <row r="34" spans="1:25" ht="21" x14ac:dyDescent="0.55000000000000004">
      <c r="A34" s="4" t="s">
        <v>42</v>
      </c>
      <c r="C34" s="7">
        <v>39800000</v>
      </c>
      <c r="D34" s="7"/>
      <c r="E34" s="7">
        <v>582294812522</v>
      </c>
      <c r="F34" s="7"/>
      <c r="G34" s="7">
        <v>516695261400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39800000</v>
      </c>
      <c r="R34" s="7"/>
      <c r="S34" s="7">
        <v>14540</v>
      </c>
      <c r="T34" s="7"/>
      <c r="U34" s="7">
        <v>582294812522</v>
      </c>
      <c r="V34" s="7"/>
      <c r="W34" s="7">
        <v>575248782600</v>
      </c>
      <c r="Y34" s="20">
        <v>1.8E-3</v>
      </c>
    </row>
    <row r="35" spans="1:25" ht="21" x14ac:dyDescent="0.55000000000000004">
      <c r="A35" s="4" t="s">
        <v>43</v>
      </c>
      <c r="C35" s="7">
        <v>4576551</v>
      </c>
      <c r="D35" s="7"/>
      <c r="E35" s="7">
        <v>50586258535</v>
      </c>
      <c r="F35" s="7"/>
      <c r="G35" s="7">
        <v>56093122030.711502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4576551</v>
      </c>
      <c r="R35" s="7"/>
      <c r="S35" s="7">
        <v>11650</v>
      </c>
      <c r="T35" s="7"/>
      <c r="U35" s="7">
        <v>50586258535</v>
      </c>
      <c r="V35" s="7"/>
      <c r="W35" s="7">
        <v>52999584076.057503</v>
      </c>
      <c r="Y35" s="20">
        <v>2.0000000000000001E-4</v>
      </c>
    </row>
    <row r="36" spans="1:25" ht="21" x14ac:dyDescent="0.55000000000000004">
      <c r="A36" s="4" t="s">
        <v>44</v>
      </c>
      <c r="C36" s="7">
        <v>222103454</v>
      </c>
      <c r="D36" s="7"/>
      <c r="E36" s="7">
        <v>1306831305237</v>
      </c>
      <c r="F36" s="7"/>
      <c r="G36" s="7">
        <v>1099494053474.53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222103454</v>
      </c>
      <c r="R36" s="7"/>
      <c r="S36" s="7">
        <v>4802</v>
      </c>
      <c r="T36" s="7"/>
      <c r="U36" s="7">
        <v>1306831305237</v>
      </c>
      <c r="V36" s="7"/>
      <c r="W36" s="7">
        <v>1060194868430.66</v>
      </c>
      <c r="Y36" s="20">
        <v>3.3999999999999998E-3</v>
      </c>
    </row>
    <row r="37" spans="1:25" ht="21" x14ac:dyDescent="0.55000000000000004">
      <c r="A37" s="4" t="s">
        <v>45</v>
      </c>
      <c r="C37" s="7">
        <v>2402749</v>
      </c>
      <c r="D37" s="7"/>
      <c r="E37" s="7">
        <v>58517335971</v>
      </c>
      <c r="F37" s="7"/>
      <c r="G37" s="7">
        <v>49034932770.028503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2402749</v>
      </c>
      <c r="R37" s="7"/>
      <c r="S37" s="7">
        <v>22640</v>
      </c>
      <c r="T37" s="7"/>
      <c r="U37" s="7">
        <v>58517335971</v>
      </c>
      <c r="V37" s="7"/>
      <c r="W37" s="7">
        <v>54074567847.708</v>
      </c>
      <c r="Y37" s="20">
        <v>2.0000000000000001E-4</v>
      </c>
    </row>
    <row r="38" spans="1:25" ht="21" x14ac:dyDescent="0.55000000000000004">
      <c r="A38" s="4" t="s">
        <v>46</v>
      </c>
      <c r="C38" s="7">
        <v>141337531</v>
      </c>
      <c r="D38" s="7"/>
      <c r="E38" s="7">
        <v>1544705658557</v>
      </c>
      <c r="F38" s="7"/>
      <c r="G38" s="7">
        <v>1125377547251.3101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141337531</v>
      </c>
      <c r="R38" s="7"/>
      <c r="S38" s="7">
        <v>8990</v>
      </c>
      <c r="T38" s="7"/>
      <c r="U38" s="7">
        <v>1544705658557</v>
      </c>
      <c r="V38" s="7"/>
      <c r="W38" s="7">
        <v>1263064188488.04</v>
      </c>
      <c r="Y38" s="20">
        <v>4.0000000000000001E-3</v>
      </c>
    </row>
    <row r="39" spans="1:25" ht="21" x14ac:dyDescent="0.55000000000000004">
      <c r="A39" s="4" t="s">
        <v>47</v>
      </c>
      <c r="C39" s="7">
        <v>60000000</v>
      </c>
      <c r="D39" s="7"/>
      <c r="E39" s="7">
        <v>373193154901</v>
      </c>
      <c r="F39" s="7"/>
      <c r="G39" s="7">
        <v>393643800000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60000000</v>
      </c>
      <c r="R39" s="7"/>
      <c r="S39" s="7">
        <v>6240</v>
      </c>
      <c r="T39" s="7"/>
      <c r="U39" s="7">
        <v>373193154901</v>
      </c>
      <c r="V39" s="7"/>
      <c r="W39" s="7">
        <v>372172320000</v>
      </c>
      <c r="Y39" s="20">
        <v>1.1999999999999999E-3</v>
      </c>
    </row>
    <row r="40" spans="1:25" ht="21" x14ac:dyDescent="0.55000000000000004">
      <c r="A40" s="4" t="s">
        <v>48</v>
      </c>
      <c r="C40" s="7">
        <v>30973994</v>
      </c>
      <c r="D40" s="7"/>
      <c r="E40" s="7">
        <v>473812389487</v>
      </c>
      <c r="F40" s="7"/>
      <c r="G40" s="7">
        <v>382408058297.39398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30973994</v>
      </c>
      <c r="R40" s="7"/>
      <c r="S40" s="7">
        <v>12370</v>
      </c>
      <c r="T40" s="7"/>
      <c r="U40" s="7">
        <v>473812389487</v>
      </c>
      <c r="V40" s="7"/>
      <c r="W40" s="7">
        <v>380868573360.60901</v>
      </c>
      <c r="Y40" s="20">
        <v>1.1999999999999999E-3</v>
      </c>
    </row>
    <row r="41" spans="1:25" ht="21" x14ac:dyDescent="0.55000000000000004">
      <c r="A41" s="4" t="s">
        <v>49</v>
      </c>
      <c r="C41" s="7">
        <v>5078104</v>
      </c>
      <c r="D41" s="7"/>
      <c r="E41" s="7">
        <v>41391750410</v>
      </c>
      <c r="F41" s="7"/>
      <c r="G41" s="7">
        <v>40938382070.531998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5078104</v>
      </c>
      <c r="R41" s="7"/>
      <c r="S41" s="7">
        <v>8230</v>
      </c>
      <c r="T41" s="7"/>
      <c r="U41" s="7">
        <v>41391750410</v>
      </c>
      <c r="V41" s="7"/>
      <c r="W41" s="7">
        <v>41544128784.276001</v>
      </c>
      <c r="Y41" s="20">
        <v>1E-4</v>
      </c>
    </row>
    <row r="42" spans="1:25" ht="21" x14ac:dyDescent="0.55000000000000004">
      <c r="A42" s="4" t="s">
        <v>50</v>
      </c>
      <c r="C42" s="7">
        <v>66079191</v>
      </c>
      <c r="D42" s="7"/>
      <c r="E42" s="7">
        <v>707441240430</v>
      </c>
      <c r="F42" s="7"/>
      <c r="G42" s="7">
        <v>612850564860.422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66079191</v>
      </c>
      <c r="R42" s="7"/>
      <c r="S42" s="7">
        <v>8800</v>
      </c>
      <c r="T42" s="7"/>
      <c r="U42" s="7">
        <v>707441240430</v>
      </c>
      <c r="V42" s="7"/>
      <c r="W42" s="7">
        <v>578036974359.23999</v>
      </c>
      <c r="Y42" s="20">
        <v>1.9E-3</v>
      </c>
    </row>
    <row r="43" spans="1:25" ht="21" x14ac:dyDescent="0.55000000000000004">
      <c r="A43" s="4" t="s">
        <v>51</v>
      </c>
      <c r="C43" s="7">
        <v>170000000</v>
      </c>
      <c r="D43" s="7"/>
      <c r="E43" s="7">
        <v>2169813513119</v>
      </c>
      <c r="F43" s="7"/>
      <c r="G43" s="7">
        <v>2332041300000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170000000</v>
      </c>
      <c r="R43" s="7"/>
      <c r="S43" s="7">
        <v>16130</v>
      </c>
      <c r="T43" s="7"/>
      <c r="U43" s="7">
        <v>2169813513119</v>
      </c>
      <c r="V43" s="7"/>
      <c r="W43" s="7">
        <v>2725784505000</v>
      </c>
      <c r="Y43" s="20">
        <v>8.6999999999999994E-3</v>
      </c>
    </row>
    <row r="44" spans="1:25" ht="21" x14ac:dyDescent="0.55000000000000004">
      <c r="A44" s="4" t="s">
        <v>52</v>
      </c>
      <c r="C44" s="7">
        <v>100000000</v>
      </c>
      <c r="D44" s="7"/>
      <c r="E44" s="7">
        <v>507555602389</v>
      </c>
      <c r="F44" s="7"/>
      <c r="G44" s="7">
        <v>388772955000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100000000</v>
      </c>
      <c r="R44" s="7"/>
      <c r="S44" s="7">
        <v>4006</v>
      </c>
      <c r="T44" s="7"/>
      <c r="U44" s="7">
        <v>507555602389</v>
      </c>
      <c r="V44" s="7"/>
      <c r="W44" s="7">
        <v>398216430000</v>
      </c>
      <c r="Y44" s="20">
        <v>1.2999999999999999E-3</v>
      </c>
    </row>
    <row r="45" spans="1:25" ht="21" x14ac:dyDescent="0.55000000000000004">
      <c r="A45" s="4" t="s">
        <v>53</v>
      </c>
      <c r="C45" s="7">
        <v>150000000</v>
      </c>
      <c r="D45" s="7"/>
      <c r="E45" s="7">
        <v>1872946648221</v>
      </c>
      <c r="F45" s="7"/>
      <c r="G45" s="7">
        <v>1804200750000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150000000</v>
      </c>
      <c r="R45" s="7"/>
      <c r="S45" s="7">
        <v>12370</v>
      </c>
      <c r="T45" s="7"/>
      <c r="U45" s="7">
        <v>1872946648221</v>
      </c>
      <c r="V45" s="7"/>
      <c r="W45" s="7">
        <v>1844459775000</v>
      </c>
      <c r="Y45" s="20">
        <v>5.8999999999999999E-3</v>
      </c>
    </row>
    <row r="46" spans="1:25" ht="21" x14ac:dyDescent="0.55000000000000004">
      <c r="A46" s="4" t="s">
        <v>54</v>
      </c>
      <c r="C46" s="7">
        <v>18631603</v>
      </c>
      <c r="D46" s="7"/>
      <c r="E46" s="7">
        <v>652229885488</v>
      </c>
      <c r="F46" s="7"/>
      <c r="G46" s="7">
        <v>814542363435.35706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18631603</v>
      </c>
      <c r="R46" s="7"/>
      <c r="S46" s="7">
        <v>52330</v>
      </c>
      <c r="T46" s="7"/>
      <c r="U46" s="7">
        <v>652229885488</v>
      </c>
      <c r="V46" s="7"/>
      <c r="W46" s="7">
        <v>969190583869.30896</v>
      </c>
      <c r="Y46" s="20">
        <v>3.0999999999999999E-3</v>
      </c>
    </row>
    <row r="47" spans="1:25" ht="21" x14ac:dyDescent="0.55000000000000004">
      <c r="A47" s="4" t="s">
        <v>55</v>
      </c>
      <c r="C47" s="7">
        <v>607472</v>
      </c>
      <c r="D47" s="7"/>
      <c r="E47" s="7">
        <v>12342878765</v>
      </c>
      <c r="F47" s="7"/>
      <c r="G47" s="7">
        <v>12871223499.204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607472</v>
      </c>
      <c r="R47" s="7"/>
      <c r="S47" s="7">
        <v>34153</v>
      </c>
      <c r="T47" s="7"/>
      <c r="U47" s="7">
        <v>12342878765</v>
      </c>
      <c r="V47" s="7"/>
      <c r="W47" s="7">
        <v>20623546618.264801</v>
      </c>
      <c r="Y47" s="20">
        <v>1E-4</v>
      </c>
    </row>
    <row r="48" spans="1:25" ht="21" x14ac:dyDescent="0.55000000000000004">
      <c r="A48" s="4" t="s">
        <v>56</v>
      </c>
      <c r="C48" s="7">
        <v>18194883</v>
      </c>
      <c r="D48" s="7"/>
      <c r="E48" s="7">
        <v>168622519301</v>
      </c>
      <c r="F48" s="7"/>
      <c r="G48" s="7">
        <v>139212740665.017</v>
      </c>
      <c r="H48" s="7"/>
      <c r="I48" s="7">
        <v>1493253</v>
      </c>
      <c r="J48" s="7"/>
      <c r="K48" s="7">
        <v>11170151913</v>
      </c>
      <c r="L48" s="7"/>
      <c r="M48" s="7">
        <v>0</v>
      </c>
      <c r="N48" s="7"/>
      <c r="O48" s="7">
        <v>0</v>
      </c>
      <c r="P48" s="7"/>
      <c r="Q48" s="7">
        <v>19688136</v>
      </c>
      <c r="R48" s="7"/>
      <c r="S48" s="7">
        <v>7604</v>
      </c>
      <c r="T48" s="7"/>
      <c r="U48" s="7">
        <v>179792671214</v>
      </c>
      <c r="V48" s="7"/>
      <c r="W48" s="7">
        <v>148817820056.44299</v>
      </c>
      <c r="Y48" s="20">
        <v>5.0000000000000001E-4</v>
      </c>
    </row>
    <row r="49" spans="1:25" ht="21" x14ac:dyDescent="0.55000000000000004">
      <c r="A49" s="4" t="s">
        <v>57</v>
      </c>
      <c r="C49" s="7">
        <v>937889</v>
      </c>
      <c r="D49" s="7"/>
      <c r="E49" s="7">
        <v>185962919242</v>
      </c>
      <c r="F49" s="7"/>
      <c r="G49" s="7">
        <v>175092663250.82401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937889</v>
      </c>
      <c r="R49" s="7"/>
      <c r="S49" s="7">
        <v>198630</v>
      </c>
      <c r="T49" s="7"/>
      <c r="U49" s="7">
        <v>185962919242</v>
      </c>
      <c r="V49" s="7"/>
      <c r="W49" s="7">
        <v>186071669260.66699</v>
      </c>
      <c r="Y49" s="20">
        <v>5.9999999999999995E-4</v>
      </c>
    </row>
    <row r="50" spans="1:25" ht="21" x14ac:dyDescent="0.55000000000000004">
      <c r="A50" s="4" t="s">
        <v>58</v>
      </c>
      <c r="C50" s="7">
        <v>1781572</v>
      </c>
      <c r="D50" s="7"/>
      <c r="E50" s="7">
        <v>238508153139</v>
      </c>
      <c r="F50" s="7"/>
      <c r="G50" s="7">
        <v>206870775924</v>
      </c>
      <c r="H50" s="7"/>
      <c r="I50" s="7">
        <v>93816</v>
      </c>
      <c r="J50" s="7"/>
      <c r="K50" s="7">
        <v>11026100664</v>
      </c>
      <c r="L50" s="7"/>
      <c r="M50" s="7">
        <v>0</v>
      </c>
      <c r="N50" s="7"/>
      <c r="O50" s="7">
        <v>0</v>
      </c>
      <c r="P50" s="7"/>
      <c r="Q50" s="7">
        <v>1875388</v>
      </c>
      <c r="R50" s="7"/>
      <c r="S50" s="7">
        <v>115356</v>
      </c>
      <c r="T50" s="7"/>
      <c r="U50" s="7">
        <v>249534253803</v>
      </c>
      <c r="V50" s="7"/>
      <c r="W50" s="7">
        <v>216337238128</v>
      </c>
      <c r="Y50" s="20">
        <v>6.9999999999999999E-4</v>
      </c>
    </row>
    <row r="51" spans="1:25" ht="21" x14ac:dyDescent="0.55000000000000004">
      <c r="A51" s="4" t="s">
        <v>59</v>
      </c>
      <c r="C51" s="7">
        <v>7842</v>
      </c>
      <c r="D51" s="7"/>
      <c r="E51" s="7">
        <v>299986864224</v>
      </c>
      <c r="F51" s="7"/>
      <c r="G51" s="7">
        <v>320933931946</v>
      </c>
      <c r="H51" s="7"/>
      <c r="I51" s="7">
        <v>776358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784200</v>
      </c>
      <c r="R51" s="7"/>
      <c r="S51" s="7">
        <v>419006</v>
      </c>
      <c r="T51" s="7"/>
      <c r="U51" s="7">
        <v>299986864224</v>
      </c>
      <c r="V51" s="7"/>
      <c r="W51" s="7">
        <v>328584485200</v>
      </c>
      <c r="Y51" s="20">
        <v>1.1000000000000001E-3</v>
      </c>
    </row>
    <row r="52" spans="1:25" ht="21" x14ac:dyDescent="0.55000000000000004">
      <c r="A52" s="4" t="s">
        <v>60</v>
      </c>
      <c r="C52" s="7">
        <v>50000</v>
      </c>
      <c r="D52" s="7"/>
      <c r="E52" s="7">
        <v>11715034304</v>
      </c>
      <c r="F52" s="7"/>
      <c r="G52" s="7">
        <v>6164670750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50000</v>
      </c>
      <c r="R52" s="7"/>
      <c r="S52" s="7">
        <v>118450</v>
      </c>
      <c r="T52" s="7"/>
      <c r="U52" s="7">
        <v>11715034304</v>
      </c>
      <c r="V52" s="7"/>
      <c r="W52" s="7">
        <v>5915467031.25</v>
      </c>
      <c r="Y52" s="20">
        <v>0</v>
      </c>
    </row>
    <row r="53" spans="1:25" ht="21" x14ac:dyDescent="0.55000000000000004">
      <c r="A53" s="4" t="s">
        <v>61</v>
      </c>
      <c r="C53" s="7">
        <v>13278771</v>
      </c>
      <c r="D53" s="7"/>
      <c r="E53" s="7">
        <v>188548776544</v>
      </c>
      <c r="F53" s="7"/>
      <c r="G53" s="7">
        <v>126150128421.03999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13278771</v>
      </c>
      <c r="R53" s="7"/>
      <c r="S53" s="7">
        <v>8369</v>
      </c>
      <c r="T53" s="7"/>
      <c r="U53" s="7">
        <v>188548776544</v>
      </c>
      <c r="V53" s="7"/>
      <c r="W53" s="7">
        <v>110468810793.731</v>
      </c>
      <c r="Y53" s="20">
        <v>4.0000000000000002E-4</v>
      </c>
    </row>
    <row r="54" spans="1:25" ht="21" x14ac:dyDescent="0.55000000000000004">
      <c r="A54" s="4" t="s">
        <v>62</v>
      </c>
      <c r="C54" s="7">
        <v>74082032</v>
      </c>
      <c r="D54" s="7"/>
      <c r="E54" s="7">
        <v>1101429688049</v>
      </c>
      <c r="F54" s="7"/>
      <c r="G54" s="7">
        <v>1180469139870.8899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74082032</v>
      </c>
      <c r="R54" s="7"/>
      <c r="S54" s="7">
        <v>16660</v>
      </c>
      <c r="T54" s="7"/>
      <c r="U54" s="7">
        <v>1101429688049</v>
      </c>
      <c r="V54" s="7"/>
      <c r="W54" s="7">
        <v>1226863123533.9399</v>
      </c>
      <c r="Y54" s="20">
        <v>3.8999999999999998E-3</v>
      </c>
    </row>
    <row r="55" spans="1:25" ht="21" x14ac:dyDescent="0.55000000000000004">
      <c r="A55" s="4" t="s">
        <v>63</v>
      </c>
      <c r="C55" s="7">
        <v>45669120</v>
      </c>
      <c r="D55" s="7"/>
      <c r="E55" s="7">
        <v>946261562651</v>
      </c>
      <c r="F55" s="7"/>
      <c r="G55" s="7">
        <v>1164896994965.76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45669120</v>
      </c>
      <c r="R55" s="7"/>
      <c r="S55" s="7">
        <v>26320</v>
      </c>
      <c r="T55" s="7"/>
      <c r="U55" s="7">
        <v>946261562651</v>
      </c>
      <c r="V55" s="7"/>
      <c r="W55" s="7">
        <v>1194859271531.52</v>
      </c>
      <c r="Y55" s="20">
        <v>3.8E-3</v>
      </c>
    </row>
    <row r="56" spans="1:25" ht="21" x14ac:dyDescent="0.55000000000000004">
      <c r="A56" s="4" t="s">
        <v>64</v>
      </c>
      <c r="C56" s="7">
        <v>373972661</v>
      </c>
      <c r="D56" s="7"/>
      <c r="E56" s="7">
        <v>3738781044742</v>
      </c>
      <c r="F56" s="7"/>
      <c r="G56" s="7">
        <v>3670635048688.4502</v>
      </c>
      <c r="H56" s="7"/>
      <c r="I56" s="7">
        <v>17000000</v>
      </c>
      <c r="J56" s="7"/>
      <c r="K56" s="7">
        <v>183207686299</v>
      </c>
      <c r="L56" s="7"/>
      <c r="M56" s="7">
        <v>0</v>
      </c>
      <c r="N56" s="7"/>
      <c r="O56" s="7">
        <v>0</v>
      </c>
      <c r="P56" s="7"/>
      <c r="Q56" s="7">
        <v>390972661</v>
      </c>
      <c r="R56" s="7"/>
      <c r="S56" s="7">
        <v>10290</v>
      </c>
      <c r="T56" s="7"/>
      <c r="U56" s="7">
        <v>3921988731041</v>
      </c>
      <c r="V56" s="7"/>
      <c r="W56" s="7">
        <v>3999171185033.9399</v>
      </c>
      <c r="Y56" s="20">
        <v>1.2800000000000001E-2</v>
      </c>
    </row>
    <row r="57" spans="1:25" ht="21" x14ac:dyDescent="0.55000000000000004">
      <c r="A57" s="4" t="s">
        <v>65</v>
      </c>
      <c r="C57" s="7">
        <v>100000000</v>
      </c>
      <c r="D57" s="7"/>
      <c r="E57" s="7">
        <v>1274418352736</v>
      </c>
      <c r="F57" s="7"/>
      <c r="G57" s="7">
        <v>1782331650000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100000000</v>
      </c>
      <c r="R57" s="7"/>
      <c r="S57" s="7">
        <v>16330</v>
      </c>
      <c r="T57" s="7"/>
      <c r="U57" s="7">
        <v>1274418352736</v>
      </c>
      <c r="V57" s="7"/>
      <c r="W57" s="7">
        <v>1623283650000</v>
      </c>
      <c r="Y57" s="20">
        <v>5.1999999999999998E-3</v>
      </c>
    </row>
    <row r="58" spans="1:25" ht="21" x14ac:dyDescent="0.55000000000000004">
      <c r="A58" s="4" t="s">
        <v>66</v>
      </c>
      <c r="C58" s="7">
        <v>32908800</v>
      </c>
      <c r="D58" s="7"/>
      <c r="E58" s="7">
        <v>490304553366</v>
      </c>
      <c r="F58" s="7"/>
      <c r="G58" s="7">
        <v>726555566534.40002</v>
      </c>
      <c r="H58" s="7"/>
      <c r="I58" s="7">
        <v>0</v>
      </c>
      <c r="J58" s="7"/>
      <c r="K58" s="7">
        <v>0</v>
      </c>
      <c r="L58" s="7"/>
      <c r="M58" s="7">
        <v>-600000</v>
      </c>
      <c r="N58" s="7"/>
      <c r="O58" s="7">
        <v>14873010701</v>
      </c>
      <c r="P58" s="7"/>
      <c r="Q58" s="7">
        <v>32308800</v>
      </c>
      <c r="R58" s="7"/>
      <c r="S58" s="7">
        <v>24620</v>
      </c>
      <c r="T58" s="7"/>
      <c r="U58" s="7">
        <v>481365220058</v>
      </c>
      <c r="V58" s="7"/>
      <c r="W58" s="7">
        <v>790709772196.80005</v>
      </c>
      <c r="Y58" s="20">
        <v>2.5000000000000001E-3</v>
      </c>
    </row>
    <row r="59" spans="1:25" ht="21" x14ac:dyDescent="0.55000000000000004">
      <c r="A59" s="4" t="s">
        <v>67</v>
      </c>
      <c r="C59" s="7">
        <v>97100495</v>
      </c>
      <c r="D59" s="7"/>
      <c r="E59" s="7">
        <v>1311085236638</v>
      </c>
      <c r="F59" s="7"/>
      <c r="G59" s="7">
        <v>837817444435.22998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97100495</v>
      </c>
      <c r="R59" s="7"/>
      <c r="S59" s="7">
        <v>8150</v>
      </c>
      <c r="T59" s="7"/>
      <c r="U59" s="7">
        <v>1311085236638</v>
      </c>
      <c r="V59" s="7"/>
      <c r="W59" s="7">
        <v>786660388496.21301</v>
      </c>
      <c r="Y59" s="20">
        <v>2.5000000000000001E-3</v>
      </c>
    </row>
    <row r="60" spans="1:25" ht="21" x14ac:dyDescent="0.55000000000000004">
      <c r="A60" s="4" t="s">
        <v>68</v>
      </c>
      <c r="C60" s="7">
        <v>528427</v>
      </c>
      <c r="D60" s="7"/>
      <c r="E60" s="7">
        <v>7660686258</v>
      </c>
      <c r="F60" s="7"/>
      <c r="G60" s="7">
        <v>5878965761.8451996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528427</v>
      </c>
      <c r="R60" s="7"/>
      <c r="S60" s="7">
        <v>11223</v>
      </c>
      <c r="T60" s="7"/>
      <c r="U60" s="7">
        <v>7660686258</v>
      </c>
      <c r="V60" s="7"/>
      <c r="W60" s="7">
        <v>5895249530.4850502</v>
      </c>
      <c r="Y60" s="20">
        <v>0</v>
      </c>
    </row>
    <row r="61" spans="1:25" ht="21" x14ac:dyDescent="0.55000000000000004">
      <c r="A61" s="4" t="s">
        <v>69</v>
      </c>
      <c r="C61" s="7">
        <v>13337615</v>
      </c>
      <c r="D61" s="7"/>
      <c r="E61" s="7">
        <v>188776123504</v>
      </c>
      <c r="F61" s="7"/>
      <c r="G61" s="7">
        <v>283328934796.328</v>
      </c>
      <c r="H61" s="7"/>
      <c r="I61" s="7">
        <v>0</v>
      </c>
      <c r="J61" s="7"/>
      <c r="K61" s="7">
        <v>0</v>
      </c>
      <c r="L61" s="7"/>
      <c r="M61" s="7">
        <v>-5039305</v>
      </c>
      <c r="N61" s="7"/>
      <c r="O61" s="7">
        <v>113796643714</v>
      </c>
      <c r="P61" s="7"/>
      <c r="Q61" s="7">
        <v>8298310</v>
      </c>
      <c r="R61" s="7"/>
      <c r="S61" s="7">
        <v>22730</v>
      </c>
      <c r="T61" s="7"/>
      <c r="U61" s="7">
        <v>117451492897</v>
      </c>
      <c r="V61" s="7"/>
      <c r="W61" s="7">
        <v>187498293811.51501</v>
      </c>
      <c r="Y61" s="20">
        <v>5.9999999999999995E-4</v>
      </c>
    </row>
    <row r="62" spans="1:25" ht="21" x14ac:dyDescent="0.55000000000000004">
      <c r="A62" s="4" t="s">
        <v>70</v>
      </c>
      <c r="C62" s="7">
        <v>3259445</v>
      </c>
      <c r="D62" s="7"/>
      <c r="E62" s="7">
        <v>360677613250</v>
      </c>
      <c r="F62" s="7"/>
      <c r="G62" s="7">
        <v>360617709940.42499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3259445</v>
      </c>
      <c r="R62" s="7"/>
      <c r="S62" s="7">
        <v>96350</v>
      </c>
      <c r="T62" s="7"/>
      <c r="U62" s="7">
        <v>360677613250</v>
      </c>
      <c r="V62" s="7"/>
      <c r="W62" s="7">
        <v>312178942971.78699</v>
      </c>
      <c r="Y62" s="20">
        <v>1E-3</v>
      </c>
    </row>
    <row r="63" spans="1:25" ht="21" x14ac:dyDescent="0.55000000000000004">
      <c r="A63" s="4" t="s">
        <v>71</v>
      </c>
      <c r="C63" s="7">
        <v>148769252</v>
      </c>
      <c r="D63" s="7"/>
      <c r="E63" s="7">
        <v>1975747594717</v>
      </c>
      <c r="F63" s="7"/>
      <c r="G63" s="7">
        <v>1808326468495.9399</v>
      </c>
      <c r="H63" s="7"/>
      <c r="I63" s="7">
        <v>7000000</v>
      </c>
      <c r="J63" s="7"/>
      <c r="K63" s="7">
        <v>91124470931</v>
      </c>
      <c r="L63" s="7"/>
      <c r="M63" s="7">
        <v>0</v>
      </c>
      <c r="N63" s="7"/>
      <c r="O63" s="7">
        <v>0</v>
      </c>
      <c r="P63" s="7"/>
      <c r="Q63" s="7">
        <v>155769252</v>
      </c>
      <c r="R63" s="7"/>
      <c r="S63" s="7">
        <v>13294</v>
      </c>
      <c r="T63" s="7"/>
      <c r="U63" s="7">
        <v>2066872065648</v>
      </c>
      <c r="V63" s="7"/>
      <c r="W63" s="7">
        <v>2058475197260</v>
      </c>
      <c r="Y63" s="20">
        <v>6.6E-3</v>
      </c>
    </row>
    <row r="64" spans="1:25" ht="21" x14ac:dyDescent="0.55000000000000004">
      <c r="A64" s="4" t="s">
        <v>72</v>
      </c>
      <c r="C64" s="7">
        <v>4070357</v>
      </c>
      <c r="D64" s="7"/>
      <c r="E64" s="7">
        <v>203439109326</v>
      </c>
      <c r="F64" s="7"/>
      <c r="G64" s="7">
        <v>177338198875.13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4070357</v>
      </c>
      <c r="R64" s="7"/>
      <c r="S64" s="7">
        <v>48407</v>
      </c>
      <c r="T64" s="7"/>
      <c r="U64" s="7">
        <v>203439109326</v>
      </c>
      <c r="V64" s="7"/>
      <c r="W64" s="7">
        <v>195861420359.771</v>
      </c>
      <c r="Y64" s="20">
        <v>5.9999999999999995E-4</v>
      </c>
    </row>
    <row r="65" spans="1:25" ht="21" x14ac:dyDescent="0.55000000000000004">
      <c r="A65" s="4" t="s">
        <v>73</v>
      </c>
      <c r="C65" s="7">
        <v>15000000</v>
      </c>
      <c r="D65" s="7"/>
      <c r="E65" s="7">
        <v>310187585116</v>
      </c>
      <c r="F65" s="7"/>
      <c r="G65" s="7">
        <v>212925510000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15000000</v>
      </c>
      <c r="R65" s="7"/>
      <c r="S65" s="7">
        <v>14380</v>
      </c>
      <c r="T65" s="7"/>
      <c r="U65" s="7">
        <v>310187585116</v>
      </c>
      <c r="V65" s="7"/>
      <c r="W65" s="7">
        <v>214416585000</v>
      </c>
      <c r="Y65" s="20">
        <v>6.9999999999999999E-4</v>
      </c>
    </row>
    <row r="66" spans="1:25" ht="21" x14ac:dyDescent="0.55000000000000004">
      <c r="A66" s="4" t="s">
        <v>74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1424355</v>
      </c>
      <c r="J66" s="7"/>
      <c r="K66" s="7">
        <v>111377145443</v>
      </c>
      <c r="L66" s="7"/>
      <c r="M66" s="7">
        <v>0</v>
      </c>
      <c r="N66" s="7"/>
      <c r="O66" s="7">
        <v>0</v>
      </c>
      <c r="P66" s="7"/>
      <c r="Q66" s="7">
        <v>1424355</v>
      </c>
      <c r="R66" s="7"/>
      <c r="S66" s="7">
        <v>78974</v>
      </c>
      <c r="T66" s="7"/>
      <c r="U66" s="7">
        <v>111377145443</v>
      </c>
      <c r="V66" s="7"/>
      <c r="W66" s="7">
        <v>111817714049.96899</v>
      </c>
      <c r="Y66" s="20">
        <v>4.0000000000000002E-4</v>
      </c>
    </row>
    <row r="67" spans="1:25" ht="21" x14ac:dyDescent="0.55000000000000004">
      <c r="A67" s="4" t="s">
        <v>75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17131772</v>
      </c>
      <c r="J67" s="7"/>
      <c r="K67" s="7">
        <v>42207002050</v>
      </c>
      <c r="L67" s="7"/>
      <c r="M67" s="7">
        <v>0</v>
      </c>
      <c r="N67" s="7"/>
      <c r="O67" s="7">
        <v>0</v>
      </c>
      <c r="P67" s="7"/>
      <c r="Q67" s="7">
        <v>17131772</v>
      </c>
      <c r="R67" s="7"/>
      <c r="S67" s="7">
        <v>2095</v>
      </c>
      <c r="T67" s="7"/>
      <c r="U67" s="7">
        <v>42207002050</v>
      </c>
      <c r="V67" s="7"/>
      <c r="W67" s="7">
        <v>35677510519.077003</v>
      </c>
      <c r="Y67" s="20">
        <v>1E-4</v>
      </c>
    </row>
    <row r="68" spans="1:25" ht="21" x14ac:dyDescent="0.55000000000000004">
      <c r="A68" s="4" t="s">
        <v>76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8802216</v>
      </c>
      <c r="J68" s="7"/>
      <c r="K68" s="7">
        <v>33450957417</v>
      </c>
      <c r="L68" s="7"/>
      <c r="M68" s="7">
        <v>0</v>
      </c>
      <c r="N68" s="7"/>
      <c r="O68" s="7">
        <v>0</v>
      </c>
      <c r="P68" s="7"/>
      <c r="Q68" s="7">
        <v>8802216</v>
      </c>
      <c r="R68" s="7"/>
      <c r="S68" s="7">
        <v>3333</v>
      </c>
      <c r="T68" s="7"/>
      <c r="U68" s="7">
        <v>33450957417</v>
      </c>
      <c r="V68" s="7"/>
      <c r="W68" s="7">
        <v>29163226101.728401</v>
      </c>
      <c r="Y68" s="20">
        <v>1E-4</v>
      </c>
    </row>
    <row r="69" spans="1:25" ht="21" x14ac:dyDescent="0.55000000000000004">
      <c r="A69" s="4" t="s">
        <v>77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15000000</v>
      </c>
      <c r="J69" s="7"/>
      <c r="K69" s="7">
        <v>160498804046</v>
      </c>
      <c r="L69" s="7"/>
      <c r="M69" s="7">
        <v>0</v>
      </c>
      <c r="N69" s="7"/>
      <c r="O69" s="7">
        <v>0</v>
      </c>
      <c r="P69" s="7"/>
      <c r="Q69" s="7">
        <v>15000000</v>
      </c>
      <c r="R69" s="7"/>
      <c r="S69" s="7">
        <v>11420</v>
      </c>
      <c r="T69" s="7"/>
      <c r="U69" s="7">
        <v>160498804046</v>
      </c>
      <c r="V69" s="7"/>
      <c r="W69" s="7">
        <v>170280765000</v>
      </c>
      <c r="Y69" s="20">
        <v>5.0000000000000001E-4</v>
      </c>
    </row>
    <row r="70" spans="1:25" ht="19.5" thickBot="1" x14ac:dyDescent="0.5">
      <c r="C70" s="8">
        <f>SUM(C9:C69)</f>
        <v>4704645201</v>
      </c>
      <c r="E70" s="8">
        <f>SUM(E9:E69)</f>
        <v>34837637699989</v>
      </c>
      <c r="G70" s="8">
        <f>SUM(G9:G69)</f>
        <v>34418299904363.457</v>
      </c>
      <c r="I70" s="8">
        <f>SUM(I9:I69)</f>
        <v>155592228</v>
      </c>
      <c r="K70" s="8">
        <f>SUM(K9:K69)</f>
        <v>1682416753883</v>
      </c>
      <c r="M70" s="8">
        <f>SUM(M9:M69)</f>
        <v>-7830068</v>
      </c>
      <c r="O70" s="8">
        <f>SUM(O9:O69)</f>
        <v>258904156669</v>
      </c>
      <c r="Q70" s="8">
        <f>SUM(Q9:Q69)</f>
        <v>4852407361</v>
      </c>
      <c r="S70" s="8">
        <f>SUM(S9:S69)</f>
        <v>2226473</v>
      </c>
      <c r="U70" s="8">
        <f>SUM(U9:U69)</f>
        <v>36359655718406</v>
      </c>
      <c r="W70" s="8">
        <f>SUM(W9:W69)</f>
        <v>36295371900639.063</v>
      </c>
      <c r="Y70" s="21">
        <f>SUM(Y9:Y69)</f>
        <v>0.11600000000000005</v>
      </c>
    </row>
    <row r="71" spans="1:25" ht="19.5" thickTop="1" x14ac:dyDescent="0.45"/>
    <row r="72" spans="1:25" x14ac:dyDescent="0.45">
      <c r="O72" s="7"/>
      <c r="W72" s="7"/>
    </row>
    <row r="73" spans="1:25" x14ac:dyDescent="0.45">
      <c r="O73" s="7"/>
      <c r="W73" s="7"/>
    </row>
    <row r="74" spans="1:25" x14ac:dyDescent="0.45">
      <c r="O74" s="7"/>
      <c r="U74" s="7"/>
    </row>
    <row r="75" spans="1:25" x14ac:dyDescent="0.45">
      <c r="O75" s="7"/>
    </row>
    <row r="76" spans="1:25" x14ac:dyDescent="0.45">
      <c r="O76" s="7"/>
    </row>
    <row r="77" spans="1:25" x14ac:dyDescent="0.45">
      <c r="O77" s="7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0"/>
  <sheetViews>
    <sheetView rightToLeft="1" zoomScale="80" zoomScaleNormal="80" workbookViewId="0">
      <selection activeCell="V46" sqref="V46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6.710937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6.710937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388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4" t="s">
        <v>3</v>
      </c>
      <c r="C6" s="15" t="s">
        <v>390</v>
      </c>
      <c r="D6" s="15" t="s">
        <v>390</v>
      </c>
      <c r="E6" s="15" t="s">
        <v>390</v>
      </c>
      <c r="F6" s="15" t="s">
        <v>390</v>
      </c>
      <c r="G6" s="15" t="s">
        <v>390</v>
      </c>
      <c r="H6" s="15" t="s">
        <v>390</v>
      </c>
      <c r="I6" s="15" t="s">
        <v>390</v>
      </c>
      <c r="J6" s="15" t="s">
        <v>390</v>
      </c>
      <c r="K6" s="15" t="s">
        <v>390</v>
      </c>
      <c r="M6" s="15" t="s">
        <v>391</v>
      </c>
      <c r="N6" s="15" t="s">
        <v>391</v>
      </c>
      <c r="O6" s="15" t="s">
        <v>391</v>
      </c>
      <c r="P6" s="15" t="s">
        <v>391</v>
      </c>
      <c r="Q6" s="15" t="s">
        <v>391</v>
      </c>
      <c r="R6" s="15" t="s">
        <v>391</v>
      </c>
      <c r="S6" s="15" t="s">
        <v>391</v>
      </c>
      <c r="T6" s="15" t="s">
        <v>391</v>
      </c>
      <c r="U6" s="15" t="s">
        <v>391</v>
      </c>
    </row>
    <row r="7" spans="1:21" ht="30" x14ac:dyDescent="0.45">
      <c r="A7" s="15" t="s">
        <v>3</v>
      </c>
      <c r="C7" s="15" t="s">
        <v>412</v>
      </c>
      <c r="E7" s="15" t="s">
        <v>413</v>
      </c>
      <c r="G7" s="15" t="s">
        <v>414</v>
      </c>
      <c r="I7" s="15" t="s">
        <v>206</v>
      </c>
      <c r="K7" s="15" t="s">
        <v>415</v>
      </c>
      <c r="M7" s="15" t="s">
        <v>412</v>
      </c>
      <c r="O7" s="15" t="s">
        <v>413</v>
      </c>
      <c r="Q7" s="15" t="s">
        <v>414</v>
      </c>
      <c r="S7" s="15" t="s">
        <v>206</v>
      </c>
      <c r="U7" s="15" t="s">
        <v>415</v>
      </c>
    </row>
    <row r="8" spans="1:21" ht="21" x14ac:dyDescent="0.55000000000000004">
      <c r="A8" s="4" t="s">
        <v>66</v>
      </c>
      <c r="C8" s="7">
        <v>0</v>
      </c>
      <c r="D8" s="7"/>
      <c r="E8" s="7">
        <v>4006912500</v>
      </c>
      <c r="F8" s="7"/>
      <c r="G8" s="7">
        <v>134598499</v>
      </c>
      <c r="H8" s="7"/>
      <c r="I8" s="7">
        <v>4141510999</v>
      </c>
      <c r="K8" s="20">
        <v>1E-3</v>
      </c>
      <c r="M8" s="7">
        <v>0</v>
      </c>
      <c r="N8" s="7"/>
      <c r="O8" s="7">
        <v>4006912500</v>
      </c>
      <c r="P8" s="7"/>
      <c r="Q8" s="7">
        <v>134598499</v>
      </c>
      <c r="R8" s="7"/>
      <c r="S8" s="7">
        <v>4141510999</v>
      </c>
      <c r="U8" s="20">
        <v>1E-3</v>
      </c>
    </row>
    <row r="9" spans="1:21" ht="21" x14ac:dyDescent="0.55000000000000004">
      <c r="A9" s="4" t="s">
        <v>69</v>
      </c>
      <c r="C9" s="7">
        <v>0</v>
      </c>
      <c r="D9" s="7"/>
      <c r="E9" s="7">
        <v>918103146</v>
      </c>
      <c r="F9" s="7"/>
      <c r="G9" s="7">
        <v>858853534</v>
      </c>
      <c r="H9" s="7"/>
      <c r="I9" s="7">
        <v>1776956680</v>
      </c>
      <c r="K9" s="20">
        <v>4.0000000000000002E-4</v>
      </c>
      <c r="M9" s="7">
        <v>0</v>
      </c>
      <c r="N9" s="7"/>
      <c r="O9" s="7">
        <v>918103146</v>
      </c>
      <c r="P9" s="7"/>
      <c r="Q9" s="7">
        <v>858853534</v>
      </c>
      <c r="R9" s="7"/>
      <c r="S9" s="7">
        <v>1776956680</v>
      </c>
      <c r="U9" s="20">
        <v>4.0000000000000002E-4</v>
      </c>
    </row>
    <row r="10" spans="1:21" ht="21" x14ac:dyDescent="0.55000000000000004">
      <c r="A10" s="4" t="s">
        <v>35</v>
      </c>
      <c r="C10" s="7">
        <v>0</v>
      </c>
      <c r="D10" s="7"/>
      <c r="E10" s="7">
        <v>30301258</v>
      </c>
      <c r="F10" s="7"/>
      <c r="G10" s="7">
        <v>-203097743</v>
      </c>
      <c r="H10" s="7"/>
      <c r="I10" s="7">
        <v>-172796485</v>
      </c>
      <c r="K10" s="20">
        <v>0</v>
      </c>
      <c r="M10" s="7">
        <v>0</v>
      </c>
      <c r="N10" s="7"/>
      <c r="O10" s="7">
        <v>30301258</v>
      </c>
      <c r="P10" s="7"/>
      <c r="Q10" s="7">
        <v>-203097743</v>
      </c>
      <c r="R10" s="7"/>
      <c r="S10" s="7">
        <v>-172796485</v>
      </c>
      <c r="U10" s="20">
        <v>0</v>
      </c>
    </row>
    <row r="11" spans="1:21" ht="21" x14ac:dyDescent="0.55000000000000004">
      <c r="A11" s="4" t="s">
        <v>30</v>
      </c>
      <c r="C11" s="7">
        <v>0</v>
      </c>
      <c r="D11" s="7"/>
      <c r="E11" s="7">
        <v>0</v>
      </c>
      <c r="F11" s="7"/>
      <c r="G11" s="7">
        <v>559334218</v>
      </c>
      <c r="H11" s="7"/>
      <c r="I11" s="7">
        <v>559334218</v>
      </c>
      <c r="K11" s="20">
        <v>1E-4</v>
      </c>
      <c r="M11" s="7">
        <v>0</v>
      </c>
      <c r="N11" s="7"/>
      <c r="O11" s="7">
        <v>0</v>
      </c>
      <c r="P11" s="7"/>
      <c r="Q11" s="7">
        <v>559334218</v>
      </c>
      <c r="R11" s="7"/>
      <c r="S11" s="7">
        <v>559334218</v>
      </c>
      <c r="U11" s="20">
        <v>1E-4</v>
      </c>
    </row>
    <row r="12" spans="1:21" ht="21" x14ac:dyDescent="0.55000000000000004">
      <c r="A12" s="4" t="s">
        <v>15</v>
      </c>
      <c r="C12" s="7">
        <v>0</v>
      </c>
      <c r="D12" s="7"/>
      <c r="E12" s="7">
        <v>0</v>
      </c>
      <c r="F12" s="7"/>
      <c r="G12" s="7">
        <v>-382307590</v>
      </c>
      <c r="H12" s="7"/>
      <c r="I12" s="7">
        <v>-382307590</v>
      </c>
      <c r="K12" s="20">
        <v>-1E-4</v>
      </c>
      <c r="M12" s="7">
        <v>0</v>
      </c>
      <c r="N12" s="7"/>
      <c r="O12" s="7">
        <v>0</v>
      </c>
      <c r="P12" s="7"/>
      <c r="Q12" s="7">
        <v>-382307590</v>
      </c>
      <c r="R12" s="7"/>
      <c r="S12" s="7">
        <v>-382307590</v>
      </c>
      <c r="U12" s="20">
        <v>-1E-4</v>
      </c>
    </row>
    <row r="13" spans="1:21" ht="21" x14ac:dyDescent="0.55000000000000004">
      <c r="A13" s="4" t="s">
        <v>31</v>
      </c>
      <c r="C13" s="7">
        <v>0</v>
      </c>
      <c r="D13" s="7"/>
      <c r="E13" s="7">
        <v>1303177307</v>
      </c>
      <c r="F13" s="7"/>
      <c r="G13" s="7">
        <v>28125243</v>
      </c>
      <c r="H13" s="7"/>
      <c r="I13" s="7">
        <v>1331302550</v>
      </c>
      <c r="K13" s="20">
        <v>2.9999999999999997E-4</v>
      </c>
      <c r="M13" s="7">
        <v>0</v>
      </c>
      <c r="N13" s="7"/>
      <c r="O13" s="7">
        <v>1303177307</v>
      </c>
      <c r="P13" s="7"/>
      <c r="Q13" s="7">
        <v>28125243</v>
      </c>
      <c r="R13" s="7"/>
      <c r="S13" s="7">
        <v>1331302550</v>
      </c>
      <c r="U13" s="20">
        <v>2.9999999999999997E-4</v>
      </c>
    </row>
    <row r="14" spans="1:21" ht="21" x14ac:dyDescent="0.55000000000000004">
      <c r="A14" s="4" t="s">
        <v>41</v>
      </c>
      <c r="C14" s="7">
        <v>0</v>
      </c>
      <c r="D14" s="7"/>
      <c r="E14" s="7">
        <v>-9802131</v>
      </c>
      <c r="F14" s="7"/>
      <c r="G14" s="7">
        <v>-131288404</v>
      </c>
      <c r="H14" s="7"/>
      <c r="I14" s="7">
        <v>-141090535</v>
      </c>
      <c r="K14" s="20">
        <v>0</v>
      </c>
      <c r="M14" s="7">
        <v>0</v>
      </c>
      <c r="N14" s="7"/>
      <c r="O14" s="7">
        <v>-9802131</v>
      </c>
      <c r="P14" s="7"/>
      <c r="Q14" s="7">
        <v>-131288404</v>
      </c>
      <c r="R14" s="7"/>
      <c r="S14" s="7">
        <v>-141090535</v>
      </c>
      <c r="U14" s="20">
        <v>0</v>
      </c>
    </row>
    <row r="15" spans="1:21" ht="21" x14ac:dyDescent="0.55000000000000004">
      <c r="A15" s="4" t="s">
        <v>65</v>
      </c>
      <c r="C15" s="7">
        <v>13860759494</v>
      </c>
      <c r="D15" s="7"/>
      <c r="E15" s="7">
        <v>-19218238098</v>
      </c>
      <c r="F15" s="7"/>
      <c r="G15" s="7">
        <v>0</v>
      </c>
      <c r="H15" s="7"/>
      <c r="I15" s="7">
        <v>-5357478604</v>
      </c>
      <c r="K15" s="20">
        <v>-1.2999999999999999E-3</v>
      </c>
      <c r="M15" s="7">
        <v>13860759494</v>
      </c>
      <c r="N15" s="7"/>
      <c r="O15" s="7">
        <v>-19218238098</v>
      </c>
      <c r="P15" s="7"/>
      <c r="Q15" s="7">
        <v>0</v>
      </c>
      <c r="R15" s="7"/>
      <c r="S15" s="7">
        <v>-5357478604</v>
      </c>
      <c r="U15" s="20">
        <v>-1.2999999999999999E-3</v>
      </c>
    </row>
    <row r="16" spans="1:21" ht="21" x14ac:dyDescent="0.55000000000000004">
      <c r="A16" s="4" t="s">
        <v>73</v>
      </c>
      <c r="C16" s="7">
        <v>947658566</v>
      </c>
      <c r="D16" s="7"/>
      <c r="E16" s="7">
        <v>-769011905</v>
      </c>
      <c r="F16" s="7"/>
      <c r="G16" s="7">
        <v>0</v>
      </c>
      <c r="H16" s="7"/>
      <c r="I16" s="7">
        <v>178646661</v>
      </c>
      <c r="K16" s="20">
        <v>0</v>
      </c>
      <c r="M16" s="7">
        <v>947658566</v>
      </c>
      <c r="N16" s="7"/>
      <c r="O16" s="7">
        <v>-769011905</v>
      </c>
      <c r="P16" s="7"/>
      <c r="Q16" s="7">
        <v>0</v>
      </c>
      <c r="R16" s="7"/>
      <c r="S16" s="7">
        <v>178646661</v>
      </c>
      <c r="U16" s="20">
        <v>0</v>
      </c>
    </row>
    <row r="17" spans="1:21" ht="21" x14ac:dyDescent="0.55000000000000004">
      <c r="A17" s="4" t="s">
        <v>44</v>
      </c>
      <c r="C17" s="7">
        <v>29091301690</v>
      </c>
      <c r="D17" s="7"/>
      <c r="E17" s="7">
        <v>-29987903160</v>
      </c>
      <c r="F17" s="7"/>
      <c r="G17" s="7">
        <v>0</v>
      </c>
      <c r="H17" s="7"/>
      <c r="I17" s="7">
        <v>-896601470</v>
      </c>
      <c r="K17" s="20">
        <v>-2.0000000000000001E-4</v>
      </c>
      <c r="M17" s="7">
        <v>29091301690</v>
      </c>
      <c r="N17" s="7"/>
      <c r="O17" s="7">
        <v>-29987903160</v>
      </c>
      <c r="P17" s="7"/>
      <c r="Q17" s="7">
        <v>0</v>
      </c>
      <c r="R17" s="7"/>
      <c r="S17" s="7">
        <v>-896601470</v>
      </c>
      <c r="U17" s="20">
        <v>-2.0000000000000001E-4</v>
      </c>
    </row>
    <row r="18" spans="1:21" ht="21" x14ac:dyDescent="0.55000000000000004">
      <c r="A18" s="4" t="s">
        <v>53</v>
      </c>
      <c r="C18" s="7">
        <v>78588516746</v>
      </c>
      <c r="D18" s="7"/>
      <c r="E18" s="7">
        <v>-84229784522</v>
      </c>
      <c r="F18" s="7"/>
      <c r="G18" s="7">
        <v>0</v>
      </c>
      <c r="H18" s="7"/>
      <c r="I18" s="7">
        <v>-5641267776</v>
      </c>
      <c r="K18" s="20">
        <v>-1.4E-3</v>
      </c>
      <c r="M18" s="7">
        <v>78588516746</v>
      </c>
      <c r="N18" s="7"/>
      <c r="O18" s="7">
        <v>-84229784522</v>
      </c>
      <c r="P18" s="7"/>
      <c r="Q18" s="7">
        <v>0</v>
      </c>
      <c r="R18" s="7"/>
      <c r="S18" s="7">
        <v>-5641267776</v>
      </c>
      <c r="U18" s="20">
        <v>-1.4E-3</v>
      </c>
    </row>
    <row r="19" spans="1:21" ht="21" x14ac:dyDescent="0.55000000000000004">
      <c r="A19" s="4" t="s">
        <v>43</v>
      </c>
      <c r="C19" s="7">
        <v>6161463129</v>
      </c>
      <c r="D19" s="7"/>
      <c r="E19" s="7">
        <v>-6142781288</v>
      </c>
      <c r="F19" s="7"/>
      <c r="G19" s="7">
        <v>0</v>
      </c>
      <c r="H19" s="7"/>
      <c r="I19" s="7">
        <v>18681841</v>
      </c>
      <c r="K19" s="20">
        <v>0</v>
      </c>
      <c r="M19" s="7">
        <v>6161463129</v>
      </c>
      <c r="N19" s="7"/>
      <c r="O19" s="7">
        <v>-6142781288</v>
      </c>
      <c r="P19" s="7"/>
      <c r="Q19" s="7">
        <v>0</v>
      </c>
      <c r="R19" s="7"/>
      <c r="S19" s="7">
        <v>18681841</v>
      </c>
      <c r="U19" s="20">
        <v>0</v>
      </c>
    </row>
    <row r="20" spans="1:21" ht="21" x14ac:dyDescent="0.55000000000000004">
      <c r="A20" s="4" t="s">
        <v>39</v>
      </c>
      <c r="C20" s="7">
        <v>0</v>
      </c>
      <c r="D20" s="7"/>
      <c r="E20" s="7">
        <v>65715186427</v>
      </c>
      <c r="F20" s="7"/>
      <c r="G20" s="7">
        <v>0</v>
      </c>
      <c r="H20" s="7"/>
      <c r="I20" s="7">
        <v>65715186427</v>
      </c>
      <c r="K20" s="20">
        <v>1.5900000000000001E-2</v>
      </c>
      <c r="M20" s="7">
        <v>0</v>
      </c>
      <c r="N20" s="7"/>
      <c r="O20" s="7">
        <v>65715186427</v>
      </c>
      <c r="P20" s="7"/>
      <c r="Q20" s="7">
        <v>0</v>
      </c>
      <c r="R20" s="7"/>
      <c r="S20" s="7">
        <v>65715186427</v>
      </c>
      <c r="U20" s="20">
        <v>1.5900000000000001E-2</v>
      </c>
    </row>
    <row r="21" spans="1:21" ht="21" x14ac:dyDescent="0.55000000000000004">
      <c r="A21" s="4" t="s">
        <v>57</v>
      </c>
      <c r="C21" s="7">
        <v>0</v>
      </c>
      <c r="D21" s="7"/>
      <c r="E21" s="7">
        <v>10979006010</v>
      </c>
      <c r="F21" s="7"/>
      <c r="G21" s="7">
        <v>0</v>
      </c>
      <c r="H21" s="7"/>
      <c r="I21" s="7">
        <v>10979006010</v>
      </c>
      <c r="K21" s="20">
        <v>2.7000000000000001E-3</v>
      </c>
      <c r="M21" s="7">
        <v>0</v>
      </c>
      <c r="N21" s="7"/>
      <c r="O21" s="7">
        <v>10979006010</v>
      </c>
      <c r="P21" s="7"/>
      <c r="Q21" s="7">
        <v>0</v>
      </c>
      <c r="R21" s="7"/>
      <c r="S21" s="7">
        <v>10979006010</v>
      </c>
      <c r="U21" s="20">
        <v>2.7000000000000001E-3</v>
      </c>
    </row>
    <row r="22" spans="1:21" ht="21" x14ac:dyDescent="0.55000000000000004">
      <c r="A22" s="4" t="s">
        <v>21</v>
      </c>
      <c r="C22" s="7">
        <v>0</v>
      </c>
      <c r="D22" s="7"/>
      <c r="E22" s="7">
        <v>-977225275</v>
      </c>
      <c r="F22" s="7"/>
      <c r="G22" s="7">
        <v>0</v>
      </c>
      <c r="H22" s="7"/>
      <c r="I22" s="7">
        <v>-977225275</v>
      </c>
      <c r="K22" s="20">
        <v>-2.0000000000000001E-4</v>
      </c>
      <c r="M22" s="7">
        <v>0</v>
      </c>
      <c r="N22" s="7"/>
      <c r="O22" s="7">
        <v>-977225275</v>
      </c>
      <c r="P22" s="7"/>
      <c r="Q22" s="7">
        <v>0</v>
      </c>
      <c r="R22" s="7"/>
      <c r="S22" s="7">
        <v>-977225275</v>
      </c>
      <c r="U22" s="20">
        <v>-2.0000000000000001E-4</v>
      </c>
    </row>
    <row r="23" spans="1:21" ht="21" x14ac:dyDescent="0.55000000000000004">
      <c r="A23" s="4" t="s">
        <v>32</v>
      </c>
      <c r="C23" s="7">
        <v>0</v>
      </c>
      <c r="D23" s="7"/>
      <c r="E23" s="7">
        <v>25308699</v>
      </c>
      <c r="F23" s="7"/>
      <c r="G23" s="7">
        <v>0</v>
      </c>
      <c r="H23" s="7"/>
      <c r="I23" s="7">
        <v>25308699</v>
      </c>
      <c r="K23" s="20">
        <v>0</v>
      </c>
      <c r="M23" s="7">
        <v>0</v>
      </c>
      <c r="N23" s="7"/>
      <c r="O23" s="7">
        <v>25308699</v>
      </c>
      <c r="P23" s="7"/>
      <c r="Q23" s="7">
        <v>0</v>
      </c>
      <c r="R23" s="7"/>
      <c r="S23" s="7">
        <v>25308699</v>
      </c>
      <c r="U23" s="20">
        <v>0</v>
      </c>
    </row>
    <row r="24" spans="1:21" ht="21" x14ac:dyDescent="0.55000000000000004">
      <c r="A24" s="4" t="s">
        <v>76</v>
      </c>
      <c r="C24" s="7">
        <v>0</v>
      </c>
      <c r="D24" s="7"/>
      <c r="E24" s="7">
        <v>-302217667</v>
      </c>
      <c r="F24" s="7"/>
      <c r="G24" s="7">
        <v>0</v>
      </c>
      <c r="H24" s="7"/>
      <c r="I24" s="7">
        <v>-302217667</v>
      </c>
      <c r="K24" s="20">
        <v>-1E-4</v>
      </c>
      <c r="M24" s="7">
        <v>0</v>
      </c>
      <c r="N24" s="7"/>
      <c r="O24" s="7">
        <v>-302217667</v>
      </c>
      <c r="P24" s="7"/>
      <c r="Q24" s="7">
        <v>0</v>
      </c>
      <c r="R24" s="7"/>
      <c r="S24" s="7">
        <v>-302217667</v>
      </c>
      <c r="U24" s="20">
        <v>-1E-4</v>
      </c>
    </row>
    <row r="25" spans="1:21" ht="21" x14ac:dyDescent="0.55000000000000004">
      <c r="A25" s="4" t="s">
        <v>59</v>
      </c>
      <c r="C25" s="7">
        <v>0</v>
      </c>
      <c r="D25" s="7"/>
      <c r="E25" s="7">
        <v>7650573254</v>
      </c>
      <c r="F25" s="7"/>
      <c r="G25" s="7">
        <v>0</v>
      </c>
      <c r="H25" s="7"/>
      <c r="I25" s="7">
        <v>7650573254</v>
      </c>
      <c r="K25" s="20">
        <v>1.9E-3</v>
      </c>
      <c r="M25" s="7">
        <v>0</v>
      </c>
      <c r="N25" s="7"/>
      <c r="O25" s="7">
        <v>7650573254</v>
      </c>
      <c r="P25" s="7"/>
      <c r="Q25" s="7">
        <v>0</v>
      </c>
      <c r="R25" s="7"/>
      <c r="S25" s="7">
        <v>7650573254</v>
      </c>
      <c r="U25" s="20">
        <v>1.9E-3</v>
      </c>
    </row>
    <row r="26" spans="1:21" ht="21" x14ac:dyDescent="0.55000000000000004">
      <c r="A26" s="4" t="s">
        <v>34</v>
      </c>
      <c r="C26" s="7">
        <v>0</v>
      </c>
      <c r="D26" s="7"/>
      <c r="E26" s="7">
        <v>-1093225759</v>
      </c>
      <c r="F26" s="7"/>
      <c r="G26" s="7">
        <v>0</v>
      </c>
      <c r="H26" s="7"/>
      <c r="I26" s="7">
        <v>-1093225759</v>
      </c>
      <c r="K26" s="20">
        <v>-2.9999999999999997E-4</v>
      </c>
      <c r="M26" s="7">
        <v>0</v>
      </c>
      <c r="N26" s="7"/>
      <c r="O26" s="7">
        <v>-1093225759</v>
      </c>
      <c r="P26" s="7"/>
      <c r="Q26" s="7">
        <v>0</v>
      </c>
      <c r="R26" s="7"/>
      <c r="S26" s="7">
        <v>-1093225759</v>
      </c>
      <c r="U26" s="20">
        <v>-2.9999999999999997E-4</v>
      </c>
    </row>
    <row r="27" spans="1:21" ht="21" x14ac:dyDescent="0.55000000000000004">
      <c r="A27" s="4" t="s">
        <v>56</v>
      </c>
      <c r="C27" s="7">
        <v>0</v>
      </c>
      <c r="D27" s="7"/>
      <c r="E27" s="7">
        <v>123961684</v>
      </c>
      <c r="F27" s="7"/>
      <c r="G27" s="7">
        <v>0</v>
      </c>
      <c r="H27" s="7"/>
      <c r="I27" s="7">
        <v>123961684</v>
      </c>
      <c r="K27" s="20">
        <v>0</v>
      </c>
      <c r="M27" s="7">
        <v>0</v>
      </c>
      <c r="N27" s="7"/>
      <c r="O27" s="7">
        <v>123961684</v>
      </c>
      <c r="P27" s="7"/>
      <c r="Q27" s="7">
        <v>0</v>
      </c>
      <c r="R27" s="7"/>
      <c r="S27" s="7">
        <v>123961684</v>
      </c>
      <c r="U27" s="20">
        <v>0</v>
      </c>
    </row>
    <row r="28" spans="1:21" ht="21" x14ac:dyDescent="0.55000000000000004">
      <c r="A28" s="4" t="s">
        <v>70</v>
      </c>
      <c r="C28" s="7">
        <v>0</v>
      </c>
      <c r="D28" s="7"/>
      <c r="E28" s="7">
        <v>-888206137</v>
      </c>
      <c r="F28" s="7"/>
      <c r="G28" s="7">
        <v>0</v>
      </c>
      <c r="H28" s="7"/>
      <c r="I28" s="7">
        <v>-888206137</v>
      </c>
      <c r="K28" s="20">
        <v>-2.0000000000000001E-4</v>
      </c>
      <c r="M28" s="7">
        <v>0</v>
      </c>
      <c r="N28" s="7"/>
      <c r="O28" s="7">
        <v>-888206137</v>
      </c>
      <c r="P28" s="7"/>
      <c r="Q28" s="7">
        <v>0</v>
      </c>
      <c r="R28" s="7"/>
      <c r="S28" s="7">
        <v>-888206137</v>
      </c>
      <c r="U28" s="20">
        <v>-2.0000000000000001E-4</v>
      </c>
    </row>
    <row r="29" spans="1:21" ht="21" x14ac:dyDescent="0.55000000000000004">
      <c r="A29" s="4" t="s">
        <v>58</v>
      </c>
      <c r="C29" s="7">
        <v>0</v>
      </c>
      <c r="D29" s="7"/>
      <c r="E29" s="7">
        <v>-1559618460</v>
      </c>
      <c r="F29" s="7"/>
      <c r="G29" s="7">
        <v>0</v>
      </c>
      <c r="H29" s="7"/>
      <c r="I29" s="7">
        <v>-1559618460</v>
      </c>
      <c r="K29" s="20">
        <v>-4.0000000000000002E-4</v>
      </c>
      <c r="M29" s="7">
        <v>0</v>
      </c>
      <c r="N29" s="7"/>
      <c r="O29" s="7">
        <v>-1559618460</v>
      </c>
      <c r="P29" s="7"/>
      <c r="Q29" s="7">
        <v>0</v>
      </c>
      <c r="R29" s="7"/>
      <c r="S29" s="7">
        <v>-1559618460</v>
      </c>
      <c r="U29" s="20">
        <v>-4.0000000000000002E-4</v>
      </c>
    </row>
    <row r="30" spans="1:21" ht="21" x14ac:dyDescent="0.55000000000000004">
      <c r="A30" s="4" t="s">
        <v>36</v>
      </c>
      <c r="C30" s="7">
        <v>0</v>
      </c>
      <c r="D30" s="7"/>
      <c r="E30" s="7">
        <v>-2968968</v>
      </c>
      <c r="F30" s="7"/>
      <c r="G30" s="7">
        <v>0</v>
      </c>
      <c r="H30" s="7"/>
      <c r="I30" s="7">
        <v>-2968968</v>
      </c>
      <c r="K30" s="20">
        <v>0</v>
      </c>
      <c r="M30" s="7">
        <v>0</v>
      </c>
      <c r="N30" s="7"/>
      <c r="O30" s="7">
        <v>-2968968</v>
      </c>
      <c r="P30" s="7"/>
      <c r="Q30" s="7">
        <v>0</v>
      </c>
      <c r="R30" s="7"/>
      <c r="S30" s="7">
        <v>-2968968</v>
      </c>
      <c r="U30" s="20">
        <v>0</v>
      </c>
    </row>
    <row r="31" spans="1:21" ht="21" x14ac:dyDescent="0.55000000000000004">
      <c r="A31" s="4" t="s">
        <v>33</v>
      </c>
      <c r="C31" s="7">
        <v>0</v>
      </c>
      <c r="D31" s="7"/>
      <c r="E31" s="7">
        <v>10375188</v>
      </c>
      <c r="F31" s="7"/>
      <c r="G31" s="7">
        <v>0</v>
      </c>
      <c r="H31" s="7"/>
      <c r="I31" s="7">
        <v>10375188</v>
      </c>
      <c r="K31" s="20">
        <v>0</v>
      </c>
      <c r="M31" s="7">
        <v>0</v>
      </c>
      <c r="N31" s="7"/>
      <c r="O31" s="7">
        <v>10375188</v>
      </c>
      <c r="P31" s="7"/>
      <c r="Q31" s="7">
        <v>0</v>
      </c>
      <c r="R31" s="7"/>
      <c r="S31" s="7">
        <v>10375188</v>
      </c>
      <c r="U31" s="20">
        <v>0</v>
      </c>
    </row>
    <row r="32" spans="1:21" ht="21" x14ac:dyDescent="0.55000000000000004">
      <c r="A32" s="4" t="s">
        <v>60</v>
      </c>
      <c r="C32" s="7">
        <v>0</v>
      </c>
      <c r="D32" s="7"/>
      <c r="E32" s="7">
        <v>-249203718</v>
      </c>
      <c r="F32" s="7"/>
      <c r="G32" s="7">
        <v>0</v>
      </c>
      <c r="H32" s="7"/>
      <c r="I32" s="7">
        <v>-249203718</v>
      </c>
      <c r="K32" s="20">
        <v>-1E-4</v>
      </c>
      <c r="M32" s="7">
        <v>0</v>
      </c>
      <c r="N32" s="7"/>
      <c r="O32" s="7">
        <v>-249203718</v>
      </c>
      <c r="P32" s="7"/>
      <c r="Q32" s="7">
        <v>0</v>
      </c>
      <c r="R32" s="7"/>
      <c r="S32" s="7">
        <v>-249203718</v>
      </c>
      <c r="U32" s="20">
        <v>-1E-4</v>
      </c>
    </row>
    <row r="33" spans="1:21" ht="21" x14ac:dyDescent="0.55000000000000004">
      <c r="A33" s="4" t="s">
        <v>68</v>
      </c>
      <c r="C33" s="7">
        <v>0</v>
      </c>
      <c r="D33" s="7"/>
      <c r="E33" s="7">
        <v>37139151</v>
      </c>
      <c r="F33" s="7"/>
      <c r="G33" s="7">
        <v>0</v>
      </c>
      <c r="H33" s="7"/>
      <c r="I33" s="7">
        <v>37139151</v>
      </c>
      <c r="K33" s="20">
        <v>0</v>
      </c>
      <c r="M33" s="7">
        <v>0</v>
      </c>
      <c r="N33" s="7"/>
      <c r="O33" s="7">
        <v>37139151</v>
      </c>
      <c r="P33" s="7"/>
      <c r="Q33" s="7">
        <v>0</v>
      </c>
      <c r="R33" s="7"/>
      <c r="S33" s="7">
        <v>37139151</v>
      </c>
      <c r="U33" s="20">
        <v>0</v>
      </c>
    </row>
    <row r="34" spans="1:21" ht="21" x14ac:dyDescent="0.55000000000000004">
      <c r="A34" s="4" t="s">
        <v>23</v>
      </c>
      <c r="C34" s="7">
        <v>0</v>
      </c>
      <c r="D34" s="7"/>
      <c r="E34" s="7">
        <v>-903003484</v>
      </c>
      <c r="F34" s="7"/>
      <c r="G34" s="7">
        <v>0</v>
      </c>
      <c r="H34" s="7"/>
      <c r="I34" s="7">
        <v>-903003484</v>
      </c>
      <c r="K34" s="20">
        <v>-2.0000000000000001E-4</v>
      </c>
      <c r="M34" s="7">
        <v>0</v>
      </c>
      <c r="N34" s="7"/>
      <c r="O34" s="7">
        <v>-903003484</v>
      </c>
      <c r="P34" s="7"/>
      <c r="Q34" s="7">
        <v>0</v>
      </c>
      <c r="R34" s="7"/>
      <c r="S34" s="7">
        <v>-903003484</v>
      </c>
      <c r="U34" s="20">
        <v>-2.0000000000000001E-4</v>
      </c>
    </row>
    <row r="35" spans="1:21" ht="21" x14ac:dyDescent="0.55000000000000004">
      <c r="A35" s="4" t="s">
        <v>29</v>
      </c>
      <c r="C35" s="7">
        <v>0</v>
      </c>
      <c r="D35" s="7"/>
      <c r="E35" s="7">
        <v>404659842</v>
      </c>
      <c r="F35" s="7"/>
      <c r="G35" s="7">
        <v>0</v>
      </c>
      <c r="H35" s="7"/>
      <c r="I35" s="7">
        <v>404659842</v>
      </c>
      <c r="K35" s="20">
        <v>1E-4</v>
      </c>
      <c r="M35" s="7">
        <v>0</v>
      </c>
      <c r="N35" s="7"/>
      <c r="O35" s="7">
        <v>404659842</v>
      </c>
      <c r="P35" s="7"/>
      <c r="Q35" s="7">
        <v>0</v>
      </c>
      <c r="R35" s="7"/>
      <c r="S35" s="7">
        <v>404659842</v>
      </c>
      <c r="U35" s="20">
        <v>1E-4</v>
      </c>
    </row>
    <row r="36" spans="1:21" ht="21" x14ac:dyDescent="0.55000000000000004">
      <c r="A36" s="4" t="s">
        <v>27</v>
      </c>
      <c r="C36" s="7">
        <v>0</v>
      </c>
      <c r="D36" s="7"/>
      <c r="E36" s="7">
        <v>183724883</v>
      </c>
      <c r="F36" s="7"/>
      <c r="G36" s="7">
        <v>0</v>
      </c>
      <c r="H36" s="7"/>
      <c r="I36" s="7">
        <v>183724883</v>
      </c>
      <c r="K36" s="20">
        <v>0</v>
      </c>
      <c r="M36" s="7">
        <v>0</v>
      </c>
      <c r="N36" s="7"/>
      <c r="O36" s="7">
        <v>183724883</v>
      </c>
      <c r="P36" s="7"/>
      <c r="Q36" s="7">
        <v>0</v>
      </c>
      <c r="R36" s="7"/>
      <c r="S36" s="7">
        <v>183724883</v>
      </c>
      <c r="U36" s="20">
        <v>0</v>
      </c>
    </row>
    <row r="37" spans="1:21" ht="21" x14ac:dyDescent="0.55000000000000004">
      <c r="A37" s="4" t="s">
        <v>74</v>
      </c>
      <c r="C37" s="7">
        <v>0</v>
      </c>
      <c r="D37" s="7"/>
      <c r="E37" s="7">
        <v>-638126879</v>
      </c>
      <c r="F37" s="7"/>
      <c r="G37" s="7">
        <v>0</v>
      </c>
      <c r="H37" s="7"/>
      <c r="I37" s="7">
        <v>-638126879</v>
      </c>
      <c r="K37" s="20">
        <v>-2.0000000000000001E-4</v>
      </c>
      <c r="M37" s="7">
        <v>0</v>
      </c>
      <c r="N37" s="7"/>
      <c r="O37" s="7">
        <v>-638126879</v>
      </c>
      <c r="P37" s="7"/>
      <c r="Q37" s="7">
        <v>0</v>
      </c>
      <c r="R37" s="7"/>
      <c r="S37" s="7">
        <v>-638126879</v>
      </c>
      <c r="U37" s="20">
        <v>-2.0000000000000001E-4</v>
      </c>
    </row>
    <row r="38" spans="1:21" ht="21" x14ac:dyDescent="0.55000000000000004">
      <c r="A38" s="4" t="s">
        <v>54</v>
      </c>
      <c r="C38" s="7">
        <v>0</v>
      </c>
      <c r="D38" s="7"/>
      <c r="E38" s="7">
        <v>3387314890</v>
      </c>
      <c r="F38" s="7"/>
      <c r="G38" s="7">
        <v>0</v>
      </c>
      <c r="H38" s="7"/>
      <c r="I38" s="7">
        <v>3387314890</v>
      </c>
      <c r="K38" s="20">
        <v>8.0000000000000004E-4</v>
      </c>
      <c r="M38" s="7">
        <v>0</v>
      </c>
      <c r="N38" s="7"/>
      <c r="O38" s="7">
        <v>3387314890</v>
      </c>
      <c r="P38" s="7"/>
      <c r="Q38" s="7">
        <v>0</v>
      </c>
      <c r="R38" s="7"/>
      <c r="S38" s="7">
        <v>3387314890</v>
      </c>
      <c r="U38" s="20">
        <v>8.0000000000000004E-4</v>
      </c>
    </row>
    <row r="39" spans="1:21" ht="21" x14ac:dyDescent="0.55000000000000004">
      <c r="A39" s="4" t="s">
        <v>52</v>
      </c>
      <c r="C39" s="7">
        <v>0</v>
      </c>
      <c r="D39" s="7"/>
      <c r="E39" s="7">
        <v>502443252</v>
      </c>
      <c r="F39" s="7"/>
      <c r="G39" s="7">
        <v>0</v>
      </c>
      <c r="H39" s="7"/>
      <c r="I39" s="7">
        <v>502443252</v>
      </c>
      <c r="K39" s="20">
        <v>1E-4</v>
      </c>
      <c r="M39" s="7">
        <v>0</v>
      </c>
      <c r="N39" s="7"/>
      <c r="O39" s="7">
        <v>502443252</v>
      </c>
      <c r="P39" s="7"/>
      <c r="Q39" s="7">
        <v>0</v>
      </c>
      <c r="R39" s="7"/>
      <c r="S39" s="7">
        <v>502443252</v>
      </c>
      <c r="U39" s="20">
        <v>1E-4</v>
      </c>
    </row>
    <row r="40" spans="1:21" ht="21" x14ac:dyDescent="0.55000000000000004">
      <c r="A40" s="4" t="s">
        <v>55</v>
      </c>
      <c r="C40" s="7">
        <v>0</v>
      </c>
      <c r="D40" s="7"/>
      <c r="E40" s="7">
        <v>96642827</v>
      </c>
      <c r="F40" s="7"/>
      <c r="G40" s="7">
        <v>0</v>
      </c>
      <c r="H40" s="7"/>
      <c r="I40" s="7">
        <v>96642827</v>
      </c>
      <c r="K40" s="20">
        <v>0</v>
      </c>
      <c r="M40" s="7">
        <v>0</v>
      </c>
      <c r="N40" s="7"/>
      <c r="O40" s="7">
        <v>96642827</v>
      </c>
      <c r="P40" s="7"/>
      <c r="Q40" s="7">
        <v>0</v>
      </c>
      <c r="R40" s="7"/>
      <c r="S40" s="7">
        <v>96642827</v>
      </c>
      <c r="U40" s="20">
        <v>0</v>
      </c>
    </row>
    <row r="41" spans="1:21" ht="21" x14ac:dyDescent="0.55000000000000004">
      <c r="A41" s="4" t="s">
        <v>63</v>
      </c>
      <c r="C41" s="7">
        <v>0</v>
      </c>
      <c r="D41" s="7"/>
      <c r="E41" s="7">
        <v>1294428864</v>
      </c>
      <c r="F41" s="7"/>
      <c r="G41" s="7">
        <v>0</v>
      </c>
      <c r="H41" s="7"/>
      <c r="I41" s="7">
        <v>1294428864</v>
      </c>
      <c r="K41" s="20">
        <v>2.9999999999999997E-4</v>
      </c>
      <c r="M41" s="7">
        <v>0</v>
      </c>
      <c r="N41" s="7"/>
      <c r="O41" s="7">
        <v>1294428864</v>
      </c>
      <c r="P41" s="7"/>
      <c r="Q41" s="7">
        <v>0</v>
      </c>
      <c r="R41" s="7"/>
      <c r="S41" s="7">
        <v>1294428864</v>
      </c>
      <c r="U41" s="20">
        <v>2.9999999999999997E-4</v>
      </c>
    </row>
    <row r="42" spans="1:21" ht="21" x14ac:dyDescent="0.55000000000000004">
      <c r="A42" s="4" t="s">
        <v>50</v>
      </c>
      <c r="C42" s="7">
        <v>0</v>
      </c>
      <c r="D42" s="7"/>
      <c r="E42" s="7">
        <v>-936939473</v>
      </c>
      <c r="F42" s="7"/>
      <c r="G42" s="7">
        <v>0</v>
      </c>
      <c r="H42" s="7"/>
      <c r="I42" s="7">
        <v>-936939473</v>
      </c>
      <c r="K42" s="20">
        <v>-2.0000000000000001E-4</v>
      </c>
      <c r="M42" s="7">
        <v>0</v>
      </c>
      <c r="N42" s="7"/>
      <c r="O42" s="7">
        <v>-936939473</v>
      </c>
      <c r="P42" s="7"/>
      <c r="Q42" s="7">
        <v>0</v>
      </c>
      <c r="R42" s="7"/>
      <c r="S42" s="7">
        <v>-936939473</v>
      </c>
      <c r="U42" s="20">
        <v>-2.0000000000000001E-4</v>
      </c>
    </row>
    <row r="43" spans="1:21" ht="21" x14ac:dyDescent="0.55000000000000004">
      <c r="A43" s="4" t="s">
        <v>75</v>
      </c>
      <c r="C43" s="7">
        <v>0</v>
      </c>
      <c r="D43" s="7"/>
      <c r="E43" s="7">
        <v>-349862556</v>
      </c>
      <c r="F43" s="7"/>
      <c r="G43" s="7">
        <v>0</v>
      </c>
      <c r="H43" s="7"/>
      <c r="I43" s="7">
        <v>-349862556</v>
      </c>
      <c r="K43" s="20">
        <v>-1E-4</v>
      </c>
      <c r="M43" s="7">
        <v>0</v>
      </c>
      <c r="N43" s="7"/>
      <c r="O43" s="7">
        <v>-349862556</v>
      </c>
      <c r="P43" s="7"/>
      <c r="Q43" s="7">
        <v>0</v>
      </c>
      <c r="R43" s="7"/>
      <c r="S43" s="7">
        <v>-349862556</v>
      </c>
      <c r="U43" s="20">
        <v>-1E-4</v>
      </c>
    </row>
    <row r="44" spans="1:21" ht="21" x14ac:dyDescent="0.55000000000000004">
      <c r="A44" s="4" t="s">
        <v>67</v>
      </c>
      <c r="C44" s="7">
        <v>0</v>
      </c>
      <c r="D44" s="7"/>
      <c r="E44" s="7">
        <v>-1181897209</v>
      </c>
      <c r="F44" s="7"/>
      <c r="G44" s="7">
        <v>0</v>
      </c>
      <c r="H44" s="7"/>
      <c r="I44" s="7">
        <v>-1181897209</v>
      </c>
      <c r="K44" s="20">
        <v>-2.9999999999999997E-4</v>
      </c>
      <c r="M44" s="7">
        <v>0</v>
      </c>
      <c r="N44" s="7"/>
      <c r="O44" s="7">
        <v>-1181897209</v>
      </c>
      <c r="P44" s="7"/>
      <c r="Q44" s="7">
        <v>0</v>
      </c>
      <c r="R44" s="7"/>
      <c r="S44" s="7">
        <v>-1181897209</v>
      </c>
      <c r="U44" s="20">
        <v>-2.9999999999999997E-4</v>
      </c>
    </row>
    <row r="45" spans="1:21" ht="21" x14ac:dyDescent="0.55000000000000004">
      <c r="A45" s="4" t="s">
        <v>17</v>
      </c>
      <c r="C45" s="7">
        <v>0</v>
      </c>
      <c r="D45" s="7"/>
      <c r="E45" s="7">
        <v>194017521</v>
      </c>
      <c r="F45" s="7"/>
      <c r="G45" s="7">
        <v>0</v>
      </c>
      <c r="H45" s="7"/>
      <c r="I45" s="7">
        <v>194017521</v>
      </c>
      <c r="K45" s="20">
        <v>0</v>
      </c>
      <c r="M45" s="7">
        <v>0</v>
      </c>
      <c r="N45" s="7"/>
      <c r="O45" s="7">
        <v>194017521</v>
      </c>
      <c r="P45" s="7"/>
      <c r="Q45" s="7">
        <v>0</v>
      </c>
      <c r="R45" s="7"/>
      <c r="S45" s="7">
        <v>194017521</v>
      </c>
      <c r="U45" s="20">
        <v>0</v>
      </c>
    </row>
    <row r="46" spans="1:21" ht="21" x14ac:dyDescent="0.55000000000000004">
      <c r="A46" s="4" t="s">
        <v>49</v>
      </c>
      <c r="C46" s="7">
        <v>0</v>
      </c>
      <c r="D46" s="7"/>
      <c r="E46" s="7">
        <v>-83537390</v>
      </c>
      <c r="F46" s="7"/>
      <c r="G46" s="7">
        <v>0</v>
      </c>
      <c r="H46" s="7"/>
      <c r="I46" s="7">
        <v>-83537390</v>
      </c>
      <c r="K46" s="20">
        <v>0</v>
      </c>
      <c r="M46" s="7">
        <v>0</v>
      </c>
      <c r="N46" s="7"/>
      <c r="O46" s="7">
        <v>-83537390</v>
      </c>
      <c r="P46" s="7"/>
      <c r="Q46" s="7">
        <v>0</v>
      </c>
      <c r="R46" s="7"/>
      <c r="S46" s="7">
        <v>-83537390</v>
      </c>
      <c r="U46" s="20">
        <v>0</v>
      </c>
    </row>
    <row r="47" spans="1:21" ht="21" x14ac:dyDescent="0.55000000000000004">
      <c r="A47" s="4" t="s">
        <v>20</v>
      </c>
      <c r="C47" s="7">
        <v>0</v>
      </c>
      <c r="D47" s="7"/>
      <c r="E47" s="7">
        <v>-1795798275</v>
      </c>
      <c r="F47" s="7"/>
      <c r="G47" s="7">
        <v>0</v>
      </c>
      <c r="H47" s="7"/>
      <c r="I47" s="7">
        <v>-1795798275</v>
      </c>
      <c r="K47" s="20">
        <v>-4.0000000000000002E-4</v>
      </c>
      <c r="M47" s="7">
        <v>0</v>
      </c>
      <c r="N47" s="7"/>
      <c r="O47" s="7">
        <v>-1795798275</v>
      </c>
      <c r="P47" s="7"/>
      <c r="Q47" s="7">
        <v>0</v>
      </c>
      <c r="R47" s="7"/>
      <c r="S47" s="7">
        <v>-1795798275</v>
      </c>
      <c r="U47" s="20">
        <v>-4.0000000000000002E-4</v>
      </c>
    </row>
    <row r="48" spans="1:21" ht="21" x14ac:dyDescent="0.55000000000000004">
      <c r="A48" s="4" t="s">
        <v>47</v>
      </c>
      <c r="C48" s="7">
        <v>0</v>
      </c>
      <c r="D48" s="7"/>
      <c r="E48" s="7">
        <v>288996189</v>
      </c>
      <c r="F48" s="7"/>
      <c r="G48" s="7">
        <v>0</v>
      </c>
      <c r="H48" s="7"/>
      <c r="I48" s="7">
        <v>288996189</v>
      </c>
      <c r="K48" s="20">
        <v>1E-4</v>
      </c>
      <c r="M48" s="7">
        <v>0</v>
      </c>
      <c r="N48" s="7"/>
      <c r="O48" s="7">
        <v>288996189</v>
      </c>
      <c r="P48" s="7"/>
      <c r="Q48" s="7">
        <v>0</v>
      </c>
      <c r="R48" s="7"/>
      <c r="S48" s="7">
        <v>288996189</v>
      </c>
      <c r="U48" s="20">
        <v>1E-4</v>
      </c>
    </row>
    <row r="49" spans="1:21" ht="21" x14ac:dyDescent="0.55000000000000004">
      <c r="A49" s="4" t="s">
        <v>77</v>
      </c>
      <c r="C49" s="7">
        <v>0</v>
      </c>
      <c r="D49" s="7"/>
      <c r="E49" s="7">
        <v>-948931902</v>
      </c>
      <c r="F49" s="7"/>
      <c r="G49" s="7">
        <v>0</v>
      </c>
      <c r="H49" s="7"/>
      <c r="I49" s="7">
        <v>-948931902</v>
      </c>
      <c r="K49" s="20">
        <v>-2.0000000000000001E-4</v>
      </c>
      <c r="M49" s="7">
        <v>0</v>
      </c>
      <c r="N49" s="7"/>
      <c r="O49" s="7">
        <v>-948931902</v>
      </c>
      <c r="P49" s="7"/>
      <c r="Q49" s="7">
        <v>0</v>
      </c>
      <c r="R49" s="7"/>
      <c r="S49" s="7">
        <v>-948931902</v>
      </c>
      <c r="U49" s="20">
        <v>-2.0000000000000001E-4</v>
      </c>
    </row>
    <row r="50" spans="1:21" ht="21" x14ac:dyDescent="0.55000000000000004">
      <c r="A50" s="4" t="s">
        <v>51</v>
      </c>
      <c r="C50" s="7">
        <v>0</v>
      </c>
      <c r="D50" s="7"/>
      <c r="E50" s="7">
        <v>263498650</v>
      </c>
      <c r="F50" s="7"/>
      <c r="G50" s="7">
        <v>0</v>
      </c>
      <c r="H50" s="7"/>
      <c r="I50" s="7">
        <v>263498650</v>
      </c>
      <c r="K50" s="20">
        <v>1E-4</v>
      </c>
      <c r="M50" s="7">
        <v>0</v>
      </c>
      <c r="N50" s="7"/>
      <c r="O50" s="7">
        <v>263498650</v>
      </c>
      <c r="P50" s="7"/>
      <c r="Q50" s="7">
        <v>0</v>
      </c>
      <c r="R50" s="7"/>
      <c r="S50" s="7">
        <v>263498650</v>
      </c>
      <c r="U50" s="20">
        <v>1E-4</v>
      </c>
    </row>
    <row r="51" spans="1:21" ht="21" x14ac:dyDescent="0.55000000000000004">
      <c r="A51" s="4" t="s">
        <v>48</v>
      </c>
      <c r="C51" s="7">
        <v>0</v>
      </c>
      <c r="D51" s="7"/>
      <c r="E51" s="7">
        <v>435377588</v>
      </c>
      <c r="F51" s="7"/>
      <c r="G51" s="7">
        <v>0</v>
      </c>
      <c r="H51" s="7"/>
      <c r="I51" s="7">
        <v>435377588</v>
      </c>
      <c r="K51" s="20">
        <v>1E-4</v>
      </c>
      <c r="M51" s="7">
        <v>0</v>
      </c>
      <c r="N51" s="7"/>
      <c r="O51" s="7">
        <v>435377588</v>
      </c>
      <c r="P51" s="7"/>
      <c r="Q51" s="7">
        <v>0</v>
      </c>
      <c r="R51" s="7"/>
      <c r="S51" s="7">
        <v>435377588</v>
      </c>
      <c r="U51" s="20">
        <v>1E-4</v>
      </c>
    </row>
    <row r="52" spans="1:21" ht="21" x14ac:dyDescent="0.55000000000000004">
      <c r="A52" s="4" t="s">
        <v>71</v>
      </c>
      <c r="C52" s="7">
        <v>0</v>
      </c>
      <c r="D52" s="7"/>
      <c r="E52" s="7">
        <v>16666865685</v>
      </c>
      <c r="F52" s="7"/>
      <c r="G52" s="7">
        <v>0</v>
      </c>
      <c r="H52" s="7"/>
      <c r="I52" s="7">
        <v>16666865685</v>
      </c>
      <c r="K52" s="20">
        <v>4.0000000000000001E-3</v>
      </c>
      <c r="M52" s="7">
        <v>0</v>
      </c>
      <c r="N52" s="7"/>
      <c r="O52" s="7">
        <v>16666865685</v>
      </c>
      <c r="P52" s="7"/>
      <c r="Q52" s="7">
        <v>0</v>
      </c>
      <c r="R52" s="7"/>
      <c r="S52" s="7">
        <v>16666865685</v>
      </c>
      <c r="U52" s="20">
        <v>4.0000000000000001E-3</v>
      </c>
    </row>
    <row r="53" spans="1:21" ht="21" x14ac:dyDescent="0.55000000000000004">
      <c r="A53" s="4" t="s">
        <v>46</v>
      </c>
      <c r="C53" s="7">
        <v>0</v>
      </c>
      <c r="D53" s="7"/>
      <c r="E53" s="7">
        <v>-503886243</v>
      </c>
      <c r="F53" s="7"/>
      <c r="G53" s="7">
        <v>0</v>
      </c>
      <c r="H53" s="7"/>
      <c r="I53" s="7">
        <v>-503886243</v>
      </c>
      <c r="K53" s="20">
        <v>-1E-4</v>
      </c>
      <c r="M53" s="7">
        <v>0</v>
      </c>
      <c r="N53" s="7"/>
      <c r="O53" s="7">
        <v>-503886243</v>
      </c>
      <c r="P53" s="7"/>
      <c r="Q53" s="7">
        <v>0</v>
      </c>
      <c r="R53" s="7"/>
      <c r="S53" s="7">
        <v>-503886243</v>
      </c>
      <c r="U53" s="20">
        <v>-1E-4</v>
      </c>
    </row>
    <row r="54" spans="1:21" ht="21" x14ac:dyDescent="0.55000000000000004">
      <c r="A54" s="4" t="s">
        <v>37</v>
      </c>
      <c r="C54" s="7">
        <v>0</v>
      </c>
      <c r="D54" s="7"/>
      <c r="E54" s="7">
        <v>773686206</v>
      </c>
      <c r="F54" s="7"/>
      <c r="G54" s="7">
        <v>0</v>
      </c>
      <c r="H54" s="7"/>
      <c r="I54" s="7">
        <v>773686206</v>
      </c>
      <c r="K54" s="20">
        <v>2.0000000000000001E-4</v>
      </c>
      <c r="M54" s="7">
        <v>0</v>
      </c>
      <c r="N54" s="7"/>
      <c r="O54" s="7">
        <v>773686206</v>
      </c>
      <c r="P54" s="7"/>
      <c r="Q54" s="7">
        <v>0</v>
      </c>
      <c r="R54" s="7"/>
      <c r="S54" s="7">
        <v>773686206</v>
      </c>
      <c r="U54" s="20">
        <v>2.0000000000000001E-4</v>
      </c>
    </row>
    <row r="55" spans="1:21" ht="21" x14ac:dyDescent="0.55000000000000004">
      <c r="A55" s="4" t="s">
        <v>28</v>
      </c>
      <c r="C55" s="7">
        <v>0</v>
      </c>
      <c r="D55" s="7"/>
      <c r="E55" s="7">
        <v>990669537</v>
      </c>
      <c r="F55" s="7"/>
      <c r="G55" s="7">
        <v>0</v>
      </c>
      <c r="H55" s="7"/>
      <c r="I55" s="7">
        <v>990669537</v>
      </c>
      <c r="K55" s="20">
        <v>2.0000000000000001E-4</v>
      </c>
      <c r="M55" s="7">
        <v>0</v>
      </c>
      <c r="N55" s="7"/>
      <c r="O55" s="7">
        <v>990669537</v>
      </c>
      <c r="P55" s="7"/>
      <c r="Q55" s="7">
        <v>0</v>
      </c>
      <c r="R55" s="7"/>
      <c r="S55" s="7">
        <v>990669537</v>
      </c>
      <c r="U55" s="20">
        <v>2.0000000000000001E-4</v>
      </c>
    </row>
    <row r="56" spans="1:21" ht="21" x14ac:dyDescent="0.55000000000000004">
      <c r="A56" s="4" t="s">
        <v>26</v>
      </c>
      <c r="C56" s="7">
        <v>0</v>
      </c>
      <c r="D56" s="7"/>
      <c r="E56" s="7">
        <v>-8060351244</v>
      </c>
      <c r="F56" s="7"/>
      <c r="G56" s="7">
        <v>0</v>
      </c>
      <c r="H56" s="7"/>
      <c r="I56" s="7">
        <v>-8060351244</v>
      </c>
      <c r="K56" s="20">
        <v>-2E-3</v>
      </c>
      <c r="M56" s="7">
        <v>0</v>
      </c>
      <c r="N56" s="7"/>
      <c r="O56" s="7">
        <v>-8060351244</v>
      </c>
      <c r="P56" s="7"/>
      <c r="Q56" s="7">
        <v>0</v>
      </c>
      <c r="R56" s="7"/>
      <c r="S56" s="7">
        <v>-8060351244</v>
      </c>
      <c r="U56" s="20">
        <v>-2E-3</v>
      </c>
    </row>
    <row r="57" spans="1:21" ht="21" x14ac:dyDescent="0.55000000000000004">
      <c r="A57" s="4" t="s">
        <v>64</v>
      </c>
      <c r="C57" s="7">
        <v>0</v>
      </c>
      <c r="D57" s="7"/>
      <c r="E57" s="7">
        <v>6174613659</v>
      </c>
      <c r="F57" s="7"/>
      <c r="G57" s="7">
        <v>0</v>
      </c>
      <c r="H57" s="7"/>
      <c r="I57" s="7">
        <v>6174613659</v>
      </c>
      <c r="K57" s="20">
        <v>1.5E-3</v>
      </c>
      <c r="M57" s="7">
        <v>0</v>
      </c>
      <c r="N57" s="7"/>
      <c r="O57" s="7">
        <v>6174613659</v>
      </c>
      <c r="P57" s="7"/>
      <c r="Q57" s="7">
        <v>0</v>
      </c>
      <c r="R57" s="7"/>
      <c r="S57" s="7">
        <v>6174613659</v>
      </c>
      <c r="U57" s="20">
        <v>1.5E-3</v>
      </c>
    </row>
    <row r="58" spans="1:21" ht="21" x14ac:dyDescent="0.55000000000000004">
      <c r="A58" s="4" t="s">
        <v>24</v>
      </c>
      <c r="C58" s="7">
        <v>0</v>
      </c>
      <c r="D58" s="7"/>
      <c r="E58" s="7">
        <v>-86127784</v>
      </c>
      <c r="F58" s="7"/>
      <c r="G58" s="7">
        <v>0</v>
      </c>
      <c r="H58" s="7"/>
      <c r="I58" s="7">
        <v>-86127784</v>
      </c>
      <c r="K58" s="20">
        <v>0</v>
      </c>
      <c r="M58" s="7">
        <v>0</v>
      </c>
      <c r="N58" s="7"/>
      <c r="O58" s="7">
        <v>-86127784</v>
      </c>
      <c r="P58" s="7"/>
      <c r="Q58" s="7">
        <v>0</v>
      </c>
      <c r="R58" s="7"/>
      <c r="S58" s="7">
        <v>-86127784</v>
      </c>
      <c r="U58" s="20">
        <v>0</v>
      </c>
    </row>
    <row r="59" spans="1:21" ht="21" x14ac:dyDescent="0.55000000000000004">
      <c r="A59" s="4" t="s">
        <v>62</v>
      </c>
      <c r="C59" s="7">
        <v>0</v>
      </c>
      <c r="D59" s="7"/>
      <c r="E59" s="7">
        <v>1341995421</v>
      </c>
      <c r="F59" s="7"/>
      <c r="G59" s="7">
        <v>0</v>
      </c>
      <c r="H59" s="7"/>
      <c r="I59" s="7">
        <v>1341995421</v>
      </c>
      <c r="K59" s="20">
        <v>2.9999999999999997E-4</v>
      </c>
      <c r="M59" s="7">
        <v>0</v>
      </c>
      <c r="N59" s="7"/>
      <c r="O59" s="7">
        <v>1341995421</v>
      </c>
      <c r="P59" s="7"/>
      <c r="Q59" s="7">
        <v>0</v>
      </c>
      <c r="R59" s="7"/>
      <c r="S59" s="7">
        <v>1341995421</v>
      </c>
      <c r="U59" s="20">
        <v>2.9999999999999997E-4</v>
      </c>
    </row>
    <row r="60" spans="1:21" ht="21" x14ac:dyDescent="0.55000000000000004">
      <c r="A60" s="4" t="s">
        <v>19</v>
      </c>
      <c r="C60" s="7">
        <v>0</v>
      </c>
      <c r="D60" s="7"/>
      <c r="E60" s="7">
        <v>-7554314061</v>
      </c>
      <c r="F60" s="7"/>
      <c r="G60" s="7">
        <v>0</v>
      </c>
      <c r="H60" s="7"/>
      <c r="I60" s="7">
        <v>-7554314061</v>
      </c>
      <c r="K60" s="20">
        <v>-1.8E-3</v>
      </c>
      <c r="M60" s="7">
        <v>0</v>
      </c>
      <c r="N60" s="7"/>
      <c r="O60" s="7">
        <v>-7554314061</v>
      </c>
      <c r="P60" s="7"/>
      <c r="Q60" s="7">
        <v>0</v>
      </c>
      <c r="R60" s="7"/>
      <c r="S60" s="7">
        <v>-7554314061</v>
      </c>
      <c r="U60" s="20">
        <v>-1.8E-3</v>
      </c>
    </row>
    <row r="61" spans="1:21" ht="21" x14ac:dyDescent="0.55000000000000004">
      <c r="A61" s="4" t="s">
        <v>18</v>
      </c>
      <c r="C61" s="7">
        <v>0</v>
      </c>
      <c r="D61" s="7"/>
      <c r="E61" s="7">
        <v>40234175081</v>
      </c>
      <c r="F61" s="7"/>
      <c r="G61" s="7">
        <v>0</v>
      </c>
      <c r="H61" s="7"/>
      <c r="I61" s="7">
        <v>40234175081</v>
      </c>
      <c r="K61" s="20">
        <v>9.7999999999999997E-3</v>
      </c>
      <c r="M61" s="7">
        <v>0</v>
      </c>
      <c r="N61" s="7"/>
      <c r="O61" s="7">
        <v>40234175081</v>
      </c>
      <c r="P61" s="7"/>
      <c r="Q61" s="7">
        <v>0</v>
      </c>
      <c r="R61" s="7"/>
      <c r="S61" s="7">
        <v>40234175081</v>
      </c>
      <c r="U61" s="20">
        <v>9.7999999999999997E-3</v>
      </c>
    </row>
    <row r="62" spans="1:21" ht="21" x14ac:dyDescent="0.55000000000000004">
      <c r="A62" s="4" t="s">
        <v>40</v>
      </c>
      <c r="C62" s="7">
        <v>0</v>
      </c>
      <c r="D62" s="7"/>
      <c r="E62" s="7">
        <v>-287229836</v>
      </c>
      <c r="F62" s="7"/>
      <c r="G62" s="7">
        <v>0</v>
      </c>
      <c r="H62" s="7"/>
      <c r="I62" s="7">
        <v>-287229836</v>
      </c>
      <c r="K62" s="20">
        <v>-1E-4</v>
      </c>
      <c r="M62" s="7">
        <v>0</v>
      </c>
      <c r="N62" s="7"/>
      <c r="O62" s="7">
        <v>-287229836</v>
      </c>
      <c r="P62" s="7"/>
      <c r="Q62" s="7">
        <v>0</v>
      </c>
      <c r="R62" s="7"/>
      <c r="S62" s="7">
        <v>-287229836</v>
      </c>
      <c r="U62" s="20">
        <v>-1E-4</v>
      </c>
    </row>
    <row r="63" spans="1:21" ht="21" x14ac:dyDescent="0.55000000000000004">
      <c r="A63" s="4" t="s">
        <v>22</v>
      </c>
      <c r="C63" s="7">
        <v>0</v>
      </c>
      <c r="D63" s="7"/>
      <c r="E63" s="7">
        <v>-109922450</v>
      </c>
      <c r="F63" s="7"/>
      <c r="G63" s="7">
        <v>0</v>
      </c>
      <c r="H63" s="7"/>
      <c r="I63" s="7">
        <v>-109922450</v>
      </c>
      <c r="K63" s="20">
        <v>0</v>
      </c>
      <c r="M63" s="7">
        <v>0</v>
      </c>
      <c r="N63" s="7"/>
      <c r="O63" s="7">
        <v>-109922450</v>
      </c>
      <c r="P63" s="7"/>
      <c r="Q63" s="7">
        <v>0</v>
      </c>
      <c r="R63" s="7"/>
      <c r="S63" s="7">
        <v>-109922450</v>
      </c>
      <c r="U63" s="20">
        <v>0</v>
      </c>
    </row>
    <row r="64" spans="1:21" ht="21" x14ac:dyDescent="0.55000000000000004">
      <c r="A64" s="4" t="s">
        <v>61</v>
      </c>
      <c r="C64" s="7">
        <v>0</v>
      </c>
      <c r="D64" s="7"/>
      <c r="E64" s="7">
        <v>-234636</v>
      </c>
      <c r="F64" s="7"/>
      <c r="G64" s="7">
        <v>0</v>
      </c>
      <c r="H64" s="7"/>
      <c r="I64" s="7">
        <v>-234636</v>
      </c>
      <c r="K64" s="20">
        <v>0</v>
      </c>
      <c r="M64" s="7">
        <v>0</v>
      </c>
      <c r="N64" s="7"/>
      <c r="O64" s="7">
        <v>-234636</v>
      </c>
      <c r="P64" s="7"/>
      <c r="Q64" s="7">
        <v>0</v>
      </c>
      <c r="R64" s="7"/>
      <c r="S64" s="7">
        <v>-234636</v>
      </c>
      <c r="U64" s="20">
        <v>0</v>
      </c>
    </row>
    <row r="65" spans="1:21" ht="21" x14ac:dyDescent="0.55000000000000004">
      <c r="A65" s="4" t="s">
        <v>42</v>
      </c>
      <c r="C65" s="7">
        <v>0</v>
      </c>
      <c r="D65" s="7"/>
      <c r="E65" s="7">
        <v>756592946</v>
      </c>
      <c r="F65" s="7"/>
      <c r="G65" s="7">
        <v>0</v>
      </c>
      <c r="H65" s="7"/>
      <c r="I65" s="7">
        <v>756592946</v>
      </c>
      <c r="K65" s="20">
        <v>2.0000000000000001E-4</v>
      </c>
      <c r="M65" s="7">
        <v>0</v>
      </c>
      <c r="N65" s="7"/>
      <c r="O65" s="7">
        <v>756592946</v>
      </c>
      <c r="P65" s="7"/>
      <c r="Q65" s="7">
        <v>0</v>
      </c>
      <c r="R65" s="7"/>
      <c r="S65" s="7">
        <v>756592946</v>
      </c>
      <c r="U65" s="20">
        <v>2.0000000000000001E-4</v>
      </c>
    </row>
    <row r="66" spans="1:21" ht="21" x14ac:dyDescent="0.55000000000000004">
      <c r="A66" s="4" t="s">
        <v>72</v>
      </c>
      <c r="C66" s="7">
        <v>0</v>
      </c>
      <c r="D66" s="7"/>
      <c r="E66" s="7">
        <v>107976020</v>
      </c>
      <c r="F66" s="7"/>
      <c r="G66" s="7">
        <v>0</v>
      </c>
      <c r="H66" s="7"/>
      <c r="I66" s="7">
        <v>107976020</v>
      </c>
      <c r="K66" s="20">
        <v>0</v>
      </c>
      <c r="M66" s="7">
        <v>0</v>
      </c>
      <c r="N66" s="7"/>
      <c r="O66" s="7">
        <v>107976020</v>
      </c>
      <c r="P66" s="7"/>
      <c r="Q66" s="7">
        <v>0</v>
      </c>
      <c r="R66" s="7"/>
      <c r="S66" s="7">
        <v>107976020</v>
      </c>
      <c r="U66" s="20">
        <v>0</v>
      </c>
    </row>
    <row r="67" spans="1:21" ht="21" x14ac:dyDescent="0.55000000000000004">
      <c r="A67" s="4" t="s">
        <v>45</v>
      </c>
      <c r="C67" s="7">
        <v>0</v>
      </c>
      <c r="D67" s="7"/>
      <c r="E67" s="7">
        <v>37361466</v>
      </c>
      <c r="F67" s="7"/>
      <c r="G67" s="7">
        <v>0</v>
      </c>
      <c r="H67" s="7"/>
      <c r="I67" s="7">
        <v>37361466</v>
      </c>
      <c r="K67" s="20">
        <v>0</v>
      </c>
      <c r="M67" s="7">
        <v>0</v>
      </c>
      <c r="N67" s="7"/>
      <c r="O67" s="7">
        <v>37361466</v>
      </c>
      <c r="P67" s="7"/>
      <c r="Q67" s="7">
        <v>0</v>
      </c>
      <c r="R67" s="7"/>
      <c r="S67" s="7">
        <v>37361466</v>
      </c>
      <c r="U67" s="20">
        <v>0</v>
      </c>
    </row>
    <row r="68" spans="1:21" ht="21" x14ac:dyDescent="0.55000000000000004">
      <c r="A68" s="4" t="s">
        <v>38</v>
      </c>
      <c r="C68" s="7">
        <v>0</v>
      </c>
      <c r="D68" s="7"/>
      <c r="E68" s="7">
        <v>-3095707043</v>
      </c>
      <c r="F68" s="7"/>
      <c r="G68" s="7">
        <v>0</v>
      </c>
      <c r="H68" s="7"/>
      <c r="I68" s="7">
        <v>-3095707043</v>
      </c>
      <c r="K68" s="20">
        <v>-8.0000000000000004E-4</v>
      </c>
      <c r="M68" s="7">
        <v>0</v>
      </c>
      <c r="N68" s="7"/>
      <c r="O68" s="7">
        <v>-3095707043</v>
      </c>
      <c r="P68" s="7"/>
      <c r="Q68" s="7">
        <v>0</v>
      </c>
      <c r="R68" s="7"/>
      <c r="S68" s="7">
        <v>-3095707043</v>
      </c>
      <c r="U68" s="20">
        <v>-8.0000000000000004E-4</v>
      </c>
    </row>
    <row r="69" spans="1:21" ht="19.5" thickBot="1" x14ac:dyDescent="0.5">
      <c r="C69" s="8">
        <f>SUM(C8:C68)</f>
        <v>128649699625</v>
      </c>
      <c r="E69" s="8">
        <f>SUM(E8:E68)</f>
        <v>-7030972402</v>
      </c>
      <c r="G69" s="8">
        <f>SUM(G8:G68)</f>
        <v>864217757</v>
      </c>
      <c r="I69" s="8">
        <f>SUM(I8:I68)</f>
        <v>122482944980</v>
      </c>
      <c r="K69" s="21">
        <f>SUM(K8:K68)</f>
        <v>2.9400000000000003E-2</v>
      </c>
      <c r="M69" s="8">
        <f>SUM(M8:M68)</f>
        <v>128649699625</v>
      </c>
      <c r="O69" s="8">
        <f>SUM(O8:O68)</f>
        <v>-7030972402</v>
      </c>
      <c r="Q69" s="8">
        <f>SUM(Q8:Q68)</f>
        <v>864217757</v>
      </c>
      <c r="S69" s="8">
        <f>SUM(S8:S68)</f>
        <v>122482944980</v>
      </c>
      <c r="U69" s="21">
        <f>SUM(U8:U68)</f>
        <v>2.9400000000000003E-2</v>
      </c>
    </row>
    <row r="70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workbookViewId="0">
      <selection activeCell="G26" sqref="G26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7.57031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7.5703125" style="3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388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392</v>
      </c>
      <c r="C6" s="15" t="s">
        <v>390</v>
      </c>
      <c r="D6" s="15" t="s">
        <v>390</v>
      </c>
      <c r="E6" s="15" t="s">
        <v>390</v>
      </c>
      <c r="F6" s="15" t="s">
        <v>390</v>
      </c>
      <c r="G6" s="15" t="s">
        <v>390</v>
      </c>
      <c r="H6" s="15" t="s">
        <v>390</v>
      </c>
      <c r="I6" s="15" t="s">
        <v>390</v>
      </c>
      <c r="K6" s="15" t="s">
        <v>391</v>
      </c>
      <c r="L6" s="15" t="s">
        <v>391</v>
      </c>
      <c r="M6" s="15" t="s">
        <v>391</v>
      </c>
      <c r="N6" s="15" t="s">
        <v>391</v>
      </c>
      <c r="O6" s="15" t="s">
        <v>391</v>
      </c>
      <c r="P6" s="15" t="s">
        <v>391</v>
      </c>
      <c r="Q6" s="15" t="s">
        <v>391</v>
      </c>
    </row>
    <row r="7" spans="1:17" ht="30" x14ac:dyDescent="0.45">
      <c r="A7" s="15" t="s">
        <v>392</v>
      </c>
      <c r="C7" s="15" t="s">
        <v>416</v>
      </c>
      <c r="E7" s="15" t="s">
        <v>413</v>
      </c>
      <c r="G7" s="15" t="s">
        <v>414</v>
      </c>
      <c r="I7" s="15" t="s">
        <v>417</v>
      </c>
      <c r="K7" s="15" t="s">
        <v>416</v>
      </c>
      <c r="M7" s="15" t="s">
        <v>413</v>
      </c>
      <c r="O7" s="15" t="s">
        <v>414</v>
      </c>
      <c r="Q7" s="15" t="s">
        <v>417</v>
      </c>
    </row>
    <row r="8" spans="1:17" ht="21" x14ac:dyDescent="0.55000000000000004">
      <c r="A8" s="2" t="s">
        <v>169</v>
      </c>
      <c r="C8" s="5">
        <v>0</v>
      </c>
      <c r="E8" s="5">
        <v>132597447922</v>
      </c>
      <c r="G8" s="5">
        <v>1538687</v>
      </c>
      <c r="I8" s="5">
        <v>132598986609</v>
      </c>
      <c r="K8" s="5">
        <v>0</v>
      </c>
      <c r="M8" s="5">
        <v>132597447922</v>
      </c>
      <c r="O8" s="5">
        <v>1538687</v>
      </c>
      <c r="Q8" s="5">
        <v>132598986609</v>
      </c>
    </row>
    <row r="9" spans="1:17" ht="21" x14ac:dyDescent="0.55000000000000004">
      <c r="A9" s="2" t="s">
        <v>166</v>
      </c>
      <c r="C9" s="5">
        <v>0</v>
      </c>
      <c r="E9" s="5">
        <v>205910927826</v>
      </c>
      <c r="G9" s="5">
        <v>1456747</v>
      </c>
      <c r="I9" s="5">
        <v>205912384573</v>
      </c>
      <c r="K9" s="5">
        <v>0</v>
      </c>
      <c r="M9" s="5">
        <v>205910927826</v>
      </c>
      <c r="O9" s="5">
        <v>1456747</v>
      </c>
      <c r="Q9" s="5">
        <v>205912384573</v>
      </c>
    </row>
    <row r="10" spans="1:17" ht="21" x14ac:dyDescent="0.55000000000000004">
      <c r="A10" s="2" t="s">
        <v>175</v>
      </c>
      <c r="C10" s="5">
        <v>0</v>
      </c>
      <c r="E10" s="5">
        <v>106140268875</v>
      </c>
      <c r="G10" s="5">
        <v>7830919</v>
      </c>
      <c r="I10" s="5">
        <v>106148099794</v>
      </c>
      <c r="K10" s="5">
        <v>0</v>
      </c>
      <c r="M10" s="5">
        <v>106140268875</v>
      </c>
      <c r="O10" s="5">
        <v>7830919</v>
      </c>
      <c r="Q10" s="5">
        <v>106148099794</v>
      </c>
    </row>
    <row r="11" spans="1:17" ht="21" x14ac:dyDescent="0.55000000000000004">
      <c r="A11" s="2" t="s">
        <v>103</v>
      </c>
      <c r="C11" s="5">
        <v>26351332686</v>
      </c>
      <c r="E11" s="5">
        <v>74592337689</v>
      </c>
      <c r="G11" s="5">
        <v>4283223</v>
      </c>
      <c r="I11" s="5">
        <v>100947953598</v>
      </c>
      <c r="K11" s="5">
        <v>26351332686</v>
      </c>
      <c r="M11" s="5">
        <v>74592337689</v>
      </c>
      <c r="O11" s="5">
        <v>4283223</v>
      </c>
      <c r="Q11" s="5">
        <v>100947953598</v>
      </c>
    </row>
    <row r="12" spans="1:17" ht="21" x14ac:dyDescent="0.55000000000000004">
      <c r="A12" s="2" t="s">
        <v>125</v>
      </c>
      <c r="C12" s="5">
        <v>146910771794</v>
      </c>
      <c r="E12" s="5">
        <v>0</v>
      </c>
      <c r="G12" s="5">
        <v>0</v>
      </c>
      <c r="I12" s="5">
        <v>146910771794</v>
      </c>
      <c r="K12" s="5">
        <v>146910771794</v>
      </c>
      <c r="M12" s="5">
        <v>0</v>
      </c>
      <c r="O12" s="5">
        <v>0</v>
      </c>
      <c r="Q12" s="5">
        <v>146910771794</v>
      </c>
    </row>
    <row r="13" spans="1:17" ht="21" x14ac:dyDescent="0.55000000000000004">
      <c r="A13" s="2" t="s">
        <v>160</v>
      </c>
      <c r="C13" s="5">
        <v>14480578320</v>
      </c>
      <c r="E13" s="5">
        <v>0</v>
      </c>
      <c r="G13" s="5">
        <v>0</v>
      </c>
      <c r="I13" s="5">
        <v>14480578320</v>
      </c>
      <c r="K13" s="5">
        <v>14480578320</v>
      </c>
      <c r="M13" s="5">
        <v>0</v>
      </c>
      <c r="O13" s="5">
        <v>0</v>
      </c>
      <c r="Q13" s="5">
        <v>14480578320</v>
      </c>
    </row>
    <row r="14" spans="1:17" ht="21" x14ac:dyDescent="0.55000000000000004">
      <c r="A14" s="2" t="s">
        <v>181</v>
      </c>
      <c r="C14" s="5">
        <v>70998904080</v>
      </c>
      <c r="E14" s="5">
        <v>0</v>
      </c>
      <c r="G14" s="5">
        <v>0</v>
      </c>
      <c r="I14" s="5">
        <v>70998904080</v>
      </c>
      <c r="K14" s="5">
        <v>70998904080</v>
      </c>
      <c r="M14" s="5">
        <v>0</v>
      </c>
      <c r="O14" s="5">
        <v>0</v>
      </c>
      <c r="Q14" s="5">
        <v>70998904080</v>
      </c>
    </row>
    <row r="15" spans="1:17" ht="21" x14ac:dyDescent="0.55000000000000004">
      <c r="A15" s="2" t="s">
        <v>185</v>
      </c>
      <c r="C15" s="5">
        <v>66575327670</v>
      </c>
      <c r="E15" s="5">
        <v>0</v>
      </c>
      <c r="G15" s="5">
        <v>0</v>
      </c>
      <c r="I15" s="5">
        <v>66575327670</v>
      </c>
      <c r="K15" s="5">
        <v>66575327670</v>
      </c>
      <c r="M15" s="5">
        <v>0</v>
      </c>
      <c r="O15" s="5">
        <v>0</v>
      </c>
      <c r="Q15" s="5">
        <v>66575327670</v>
      </c>
    </row>
    <row r="16" spans="1:17" ht="21" x14ac:dyDescent="0.55000000000000004">
      <c r="A16" s="2" t="s">
        <v>116</v>
      </c>
      <c r="C16" s="5">
        <v>17831931899</v>
      </c>
      <c r="E16" s="5">
        <v>0</v>
      </c>
      <c r="G16" s="5">
        <v>0</v>
      </c>
      <c r="I16" s="5">
        <v>17831931899</v>
      </c>
      <c r="K16" s="5">
        <v>17831931899</v>
      </c>
      <c r="M16" s="5">
        <v>0</v>
      </c>
      <c r="O16" s="5">
        <v>0</v>
      </c>
      <c r="Q16" s="5">
        <v>17831931899</v>
      </c>
    </row>
    <row r="17" spans="1:17" ht="21" x14ac:dyDescent="0.55000000000000004">
      <c r="A17" s="2" t="s">
        <v>155</v>
      </c>
      <c r="C17" s="5">
        <v>38120231239</v>
      </c>
      <c r="E17" s="5">
        <v>0</v>
      </c>
      <c r="G17" s="5">
        <v>0</v>
      </c>
      <c r="I17" s="5">
        <v>38120231239</v>
      </c>
      <c r="K17" s="5">
        <v>38120231239</v>
      </c>
      <c r="M17" s="5">
        <v>0</v>
      </c>
      <c r="O17" s="5">
        <v>0</v>
      </c>
      <c r="Q17" s="5">
        <v>38120231239</v>
      </c>
    </row>
    <row r="18" spans="1:17" ht="21" x14ac:dyDescent="0.55000000000000004">
      <c r="A18" s="2" t="s">
        <v>156</v>
      </c>
      <c r="C18" s="5">
        <v>9148835980</v>
      </c>
      <c r="E18" s="5">
        <v>0</v>
      </c>
      <c r="G18" s="5">
        <v>0</v>
      </c>
      <c r="I18" s="5">
        <v>9148835980</v>
      </c>
      <c r="K18" s="5">
        <v>9148835980</v>
      </c>
      <c r="M18" s="5">
        <v>0</v>
      </c>
      <c r="O18" s="5">
        <v>0</v>
      </c>
      <c r="Q18" s="5">
        <v>9148835980</v>
      </c>
    </row>
    <row r="19" spans="1:17" ht="21" x14ac:dyDescent="0.55000000000000004">
      <c r="A19" s="2" t="s">
        <v>152</v>
      </c>
      <c r="C19" s="5">
        <v>45744317132</v>
      </c>
      <c r="E19" s="5">
        <v>0</v>
      </c>
      <c r="G19" s="5">
        <v>0</v>
      </c>
      <c r="I19" s="5">
        <v>45744317132</v>
      </c>
      <c r="K19" s="5">
        <v>45744317132</v>
      </c>
      <c r="M19" s="5">
        <v>0</v>
      </c>
      <c r="O19" s="5">
        <v>0</v>
      </c>
      <c r="Q19" s="5">
        <v>45744317132</v>
      </c>
    </row>
    <row r="20" spans="1:17" ht="21" x14ac:dyDescent="0.55000000000000004">
      <c r="A20" s="2" t="s">
        <v>119</v>
      </c>
      <c r="C20" s="5">
        <v>142051632954</v>
      </c>
      <c r="E20" s="5">
        <v>0</v>
      </c>
      <c r="G20" s="5">
        <v>0</v>
      </c>
      <c r="I20" s="5">
        <v>142051632954</v>
      </c>
      <c r="K20" s="5">
        <v>142051632954</v>
      </c>
      <c r="M20" s="5">
        <v>0</v>
      </c>
      <c r="O20" s="5">
        <v>0</v>
      </c>
      <c r="Q20" s="5">
        <v>142051632954</v>
      </c>
    </row>
    <row r="21" spans="1:17" ht="21" x14ac:dyDescent="0.55000000000000004">
      <c r="A21" s="2" t="s">
        <v>178</v>
      </c>
      <c r="C21" s="5">
        <v>7472336066</v>
      </c>
      <c r="E21" s="5">
        <v>8286231931</v>
      </c>
      <c r="G21" s="5">
        <v>0</v>
      </c>
      <c r="I21" s="5">
        <v>15758567997</v>
      </c>
      <c r="K21" s="5">
        <v>7472336066</v>
      </c>
      <c r="M21" s="5">
        <v>8286231931</v>
      </c>
      <c r="O21" s="5">
        <v>0</v>
      </c>
      <c r="Q21" s="5">
        <v>15758567997</v>
      </c>
    </row>
    <row r="22" spans="1:17" ht="21" x14ac:dyDescent="0.55000000000000004">
      <c r="A22" s="2" t="s">
        <v>140</v>
      </c>
      <c r="C22" s="5">
        <v>125460548115</v>
      </c>
      <c r="E22" s="5">
        <v>0</v>
      </c>
      <c r="G22" s="5">
        <v>0</v>
      </c>
      <c r="I22" s="5">
        <v>125460548115</v>
      </c>
      <c r="K22" s="5">
        <v>125460548115</v>
      </c>
      <c r="M22" s="5">
        <v>0</v>
      </c>
      <c r="O22" s="5">
        <v>0</v>
      </c>
      <c r="Q22" s="5">
        <v>125460548115</v>
      </c>
    </row>
    <row r="23" spans="1:17" ht="21" x14ac:dyDescent="0.55000000000000004">
      <c r="A23" s="2" t="s">
        <v>96</v>
      </c>
      <c r="C23" s="5">
        <v>73586065574</v>
      </c>
      <c r="E23" s="5">
        <v>7783588969</v>
      </c>
      <c r="G23" s="5">
        <v>0</v>
      </c>
      <c r="I23" s="5">
        <v>81369654543</v>
      </c>
      <c r="K23" s="5">
        <v>73586065574</v>
      </c>
      <c r="M23" s="5">
        <v>7783588969</v>
      </c>
      <c r="O23" s="5">
        <v>0</v>
      </c>
      <c r="Q23" s="5">
        <v>81369654543</v>
      </c>
    </row>
    <row r="24" spans="1:17" ht="21" x14ac:dyDescent="0.55000000000000004">
      <c r="A24" s="2" t="s">
        <v>100</v>
      </c>
      <c r="C24" s="5">
        <v>145395823279</v>
      </c>
      <c r="E24" s="5">
        <v>0</v>
      </c>
      <c r="G24" s="5">
        <v>0</v>
      </c>
      <c r="I24" s="5">
        <v>145395823279</v>
      </c>
      <c r="K24" s="5">
        <v>145395823279</v>
      </c>
      <c r="M24" s="5">
        <v>0</v>
      </c>
      <c r="O24" s="5">
        <v>0</v>
      </c>
      <c r="Q24" s="5">
        <v>145395823279</v>
      </c>
    </row>
    <row r="25" spans="1:17" ht="21" x14ac:dyDescent="0.55000000000000004">
      <c r="A25" s="2" t="s">
        <v>188</v>
      </c>
      <c r="C25" s="5">
        <v>8876638350</v>
      </c>
      <c r="E25" s="5">
        <v>0</v>
      </c>
      <c r="G25" s="5">
        <v>0</v>
      </c>
      <c r="I25" s="5">
        <v>8876638350</v>
      </c>
      <c r="K25" s="5">
        <v>8876638350</v>
      </c>
      <c r="M25" s="5">
        <v>0</v>
      </c>
      <c r="O25" s="5">
        <v>0</v>
      </c>
      <c r="Q25" s="5">
        <v>8876638350</v>
      </c>
    </row>
    <row r="26" spans="1:17" ht="21" x14ac:dyDescent="0.55000000000000004">
      <c r="A26" s="2" t="s">
        <v>137</v>
      </c>
      <c r="C26" s="5">
        <v>259931530235</v>
      </c>
      <c r="E26" s="5">
        <v>0</v>
      </c>
      <c r="G26" s="5">
        <v>0</v>
      </c>
      <c r="I26" s="5">
        <v>259931530235</v>
      </c>
      <c r="K26" s="5">
        <v>259931530235</v>
      </c>
      <c r="M26" s="5">
        <v>0</v>
      </c>
      <c r="O26" s="5">
        <v>0</v>
      </c>
      <c r="Q26" s="5">
        <v>259931530235</v>
      </c>
    </row>
    <row r="27" spans="1:17" ht="21" x14ac:dyDescent="0.55000000000000004">
      <c r="A27" s="2" t="s">
        <v>134</v>
      </c>
      <c r="C27" s="5">
        <v>56519816871</v>
      </c>
      <c r="E27" s="5">
        <v>0</v>
      </c>
      <c r="G27" s="5">
        <v>0</v>
      </c>
      <c r="I27" s="5">
        <v>56519816871</v>
      </c>
      <c r="K27" s="5">
        <v>56519816871</v>
      </c>
      <c r="M27" s="5">
        <v>0</v>
      </c>
      <c r="O27" s="5">
        <v>0</v>
      </c>
      <c r="Q27" s="5">
        <v>56519816871</v>
      </c>
    </row>
    <row r="28" spans="1:17" ht="21" x14ac:dyDescent="0.55000000000000004">
      <c r="A28" s="2" t="s">
        <v>128</v>
      </c>
      <c r="C28" s="5">
        <v>24895080308</v>
      </c>
      <c r="E28" s="5">
        <v>2999606223</v>
      </c>
      <c r="G28" s="5">
        <v>0</v>
      </c>
      <c r="I28" s="5">
        <v>27894686531</v>
      </c>
      <c r="K28" s="5">
        <v>24895080308</v>
      </c>
      <c r="M28" s="5">
        <v>2999606223</v>
      </c>
      <c r="O28" s="5">
        <v>0</v>
      </c>
      <c r="Q28" s="5">
        <v>27894686531</v>
      </c>
    </row>
    <row r="29" spans="1:17" ht="21" x14ac:dyDescent="0.55000000000000004">
      <c r="A29" s="2" t="s">
        <v>131</v>
      </c>
      <c r="C29" s="5">
        <v>1369702</v>
      </c>
      <c r="E29" s="5">
        <v>10998</v>
      </c>
      <c r="G29" s="5">
        <v>0</v>
      </c>
      <c r="I29" s="5">
        <v>1380700</v>
      </c>
      <c r="K29" s="5">
        <v>1369702</v>
      </c>
      <c r="M29" s="5">
        <v>10998</v>
      </c>
      <c r="O29" s="5">
        <v>0</v>
      </c>
      <c r="Q29" s="5">
        <v>1380700</v>
      </c>
    </row>
    <row r="30" spans="1:17" ht="21" x14ac:dyDescent="0.55000000000000004">
      <c r="A30" s="2" t="s">
        <v>122</v>
      </c>
      <c r="C30" s="5">
        <v>12464694998</v>
      </c>
      <c r="E30" s="5">
        <v>3094129588</v>
      </c>
      <c r="G30" s="5">
        <v>0</v>
      </c>
      <c r="I30" s="5">
        <v>15558824586</v>
      </c>
      <c r="K30" s="5">
        <v>12464694998</v>
      </c>
      <c r="M30" s="5">
        <v>3094129588</v>
      </c>
      <c r="O30" s="5">
        <v>0</v>
      </c>
      <c r="Q30" s="5">
        <v>15558824586</v>
      </c>
    </row>
    <row r="31" spans="1:17" ht="21" x14ac:dyDescent="0.55000000000000004">
      <c r="A31" s="2" t="s">
        <v>149</v>
      </c>
      <c r="C31" s="5">
        <v>55821579713</v>
      </c>
      <c r="E31" s="5">
        <v>0</v>
      </c>
      <c r="G31" s="5">
        <v>0</v>
      </c>
      <c r="I31" s="5">
        <v>55821579713</v>
      </c>
      <c r="K31" s="5">
        <v>55821579713</v>
      </c>
      <c r="M31" s="5">
        <v>0</v>
      </c>
      <c r="O31" s="5">
        <v>0</v>
      </c>
      <c r="Q31" s="5">
        <v>55821579713</v>
      </c>
    </row>
    <row r="32" spans="1:17" ht="21" x14ac:dyDescent="0.55000000000000004">
      <c r="A32" s="2" t="s">
        <v>157</v>
      </c>
      <c r="C32" s="5">
        <v>31648135309</v>
      </c>
      <c r="E32" s="5">
        <v>2038631</v>
      </c>
      <c r="G32" s="5">
        <v>0</v>
      </c>
      <c r="I32" s="5">
        <v>31650173940</v>
      </c>
      <c r="K32" s="5">
        <v>31648135309</v>
      </c>
      <c r="M32" s="5">
        <v>2038631</v>
      </c>
      <c r="O32" s="5">
        <v>0</v>
      </c>
      <c r="Q32" s="5">
        <v>31650173940</v>
      </c>
    </row>
    <row r="33" spans="1:17" ht="21" x14ac:dyDescent="0.55000000000000004">
      <c r="A33" s="2" t="s">
        <v>146</v>
      </c>
      <c r="C33" s="5">
        <v>2406864289</v>
      </c>
      <c r="E33" s="5">
        <v>-3674473880</v>
      </c>
      <c r="G33" s="5">
        <v>0</v>
      </c>
      <c r="I33" s="5">
        <v>-1267609591</v>
      </c>
      <c r="K33" s="5">
        <v>2406864289</v>
      </c>
      <c r="M33" s="5">
        <v>-3674473880</v>
      </c>
      <c r="O33" s="5">
        <v>0</v>
      </c>
      <c r="Q33" s="5">
        <v>-1267609591</v>
      </c>
    </row>
    <row r="34" spans="1:17" ht="21" x14ac:dyDescent="0.55000000000000004">
      <c r="A34" s="2" t="s">
        <v>143</v>
      </c>
      <c r="C34" s="5">
        <v>3491364512</v>
      </c>
      <c r="E34" s="5">
        <v>2740613574</v>
      </c>
      <c r="G34" s="5">
        <v>0</v>
      </c>
      <c r="I34" s="5">
        <v>6231978086</v>
      </c>
      <c r="K34" s="5">
        <v>3491364512</v>
      </c>
      <c r="M34" s="5">
        <v>2740613574</v>
      </c>
      <c r="O34" s="5">
        <v>0</v>
      </c>
      <c r="Q34" s="5">
        <v>6231978086</v>
      </c>
    </row>
    <row r="35" spans="1:17" ht="21" x14ac:dyDescent="0.55000000000000004">
      <c r="A35" s="2" t="s">
        <v>106</v>
      </c>
      <c r="C35" s="5">
        <v>0</v>
      </c>
      <c r="E35" s="5">
        <v>216729721</v>
      </c>
      <c r="G35" s="5">
        <v>0</v>
      </c>
      <c r="I35" s="5">
        <v>216729721</v>
      </c>
      <c r="K35" s="5">
        <v>0</v>
      </c>
      <c r="M35" s="5">
        <v>216729721</v>
      </c>
      <c r="O35" s="5">
        <v>0</v>
      </c>
      <c r="Q35" s="5">
        <v>216729721</v>
      </c>
    </row>
    <row r="36" spans="1:17" ht="21" x14ac:dyDescent="0.55000000000000004">
      <c r="A36" s="2" t="s">
        <v>109</v>
      </c>
      <c r="C36" s="5">
        <v>0</v>
      </c>
      <c r="E36" s="5">
        <v>14835057082</v>
      </c>
      <c r="G36" s="5">
        <v>0</v>
      </c>
      <c r="I36" s="5">
        <v>14835057082</v>
      </c>
      <c r="K36" s="5">
        <v>0</v>
      </c>
      <c r="M36" s="5">
        <v>14835057082</v>
      </c>
      <c r="O36" s="5">
        <v>0</v>
      </c>
      <c r="Q36" s="5">
        <v>14835057082</v>
      </c>
    </row>
    <row r="37" spans="1:17" ht="21" x14ac:dyDescent="0.55000000000000004">
      <c r="A37" s="2" t="s">
        <v>112</v>
      </c>
      <c r="C37" s="5">
        <v>0</v>
      </c>
      <c r="E37" s="5">
        <v>3849217458</v>
      </c>
      <c r="G37" s="5">
        <v>0</v>
      </c>
      <c r="I37" s="5">
        <v>3849217458</v>
      </c>
      <c r="K37" s="5">
        <v>0</v>
      </c>
      <c r="M37" s="5">
        <v>3849217458</v>
      </c>
      <c r="O37" s="5">
        <v>0</v>
      </c>
      <c r="Q37" s="5">
        <v>3849217458</v>
      </c>
    </row>
    <row r="38" spans="1:17" ht="21" x14ac:dyDescent="0.55000000000000004">
      <c r="A38" s="2" t="s">
        <v>172</v>
      </c>
      <c r="C38" s="5">
        <v>0</v>
      </c>
      <c r="E38" s="5">
        <v>5390688915</v>
      </c>
      <c r="G38" s="5">
        <v>0</v>
      </c>
      <c r="I38" s="5">
        <v>5390688915</v>
      </c>
      <c r="K38" s="5">
        <v>0</v>
      </c>
      <c r="M38" s="5">
        <v>5390688915</v>
      </c>
      <c r="O38" s="5">
        <v>0</v>
      </c>
      <c r="Q38" s="5">
        <v>5390688915</v>
      </c>
    </row>
    <row r="39" spans="1:17" ht="21" x14ac:dyDescent="0.55000000000000004">
      <c r="A39" s="2" t="s">
        <v>163</v>
      </c>
      <c r="C39" s="5">
        <v>0</v>
      </c>
      <c r="E39" s="5">
        <v>133637039663</v>
      </c>
      <c r="G39" s="5">
        <v>0</v>
      </c>
      <c r="I39" s="5">
        <v>133637039663</v>
      </c>
      <c r="K39" s="5">
        <v>0</v>
      </c>
      <c r="M39" s="5">
        <v>133637039663</v>
      </c>
      <c r="O39" s="5">
        <v>0</v>
      </c>
      <c r="Q39" s="5">
        <v>133637039663</v>
      </c>
    </row>
    <row r="40" spans="1:17" ht="19.5" thickBot="1" x14ac:dyDescent="0.5">
      <c r="C40" s="16">
        <f>SUM(C8:C39)</f>
        <v>1386185711075</v>
      </c>
      <c r="E40" s="16">
        <f>SUM(E8:E39)</f>
        <v>698401461185</v>
      </c>
      <c r="G40" s="16">
        <f>SUM(G8:G39)</f>
        <v>15109576</v>
      </c>
      <c r="I40" s="16">
        <f>SUM(I8:I39)</f>
        <v>2084602281836</v>
      </c>
      <c r="K40" s="16">
        <f>SUM(K8:K39)</f>
        <v>1386185711075</v>
      </c>
      <c r="M40" s="16">
        <f>SUM(M8:M39)</f>
        <v>698401461185</v>
      </c>
      <c r="O40" s="16">
        <f>SUM(O8:O39)</f>
        <v>15109576</v>
      </c>
      <c r="Q40" s="16">
        <f>SUM(Q8:Q39)</f>
        <v>2084602281836</v>
      </c>
    </row>
    <row r="41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79"/>
  <sheetViews>
    <sheetView rightToLeft="1" topLeftCell="A67" workbookViewId="0">
      <selection activeCell="H23" sqref="H23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</row>
    <row r="3" spans="1:9" ht="30" x14ac:dyDescent="0.45">
      <c r="B3" s="13" t="s">
        <v>388</v>
      </c>
      <c r="C3" s="13" t="s">
        <v>388</v>
      </c>
      <c r="D3" s="13" t="s">
        <v>388</v>
      </c>
      <c r="E3" s="13" t="s">
        <v>388</v>
      </c>
      <c r="F3" s="13" t="s">
        <v>388</v>
      </c>
    </row>
    <row r="4" spans="1:9" ht="30" x14ac:dyDescent="0.45"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</row>
    <row r="6" spans="1:9" ht="30" x14ac:dyDescent="0.45">
      <c r="A6" s="15" t="s">
        <v>418</v>
      </c>
      <c r="B6" s="15" t="s">
        <v>418</v>
      </c>
      <c r="C6" s="15" t="s">
        <v>418</v>
      </c>
      <c r="E6" s="15" t="s">
        <v>390</v>
      </c>
      <c r="F6" s="15" t="s">
        <v>390</v>
      </c>
      <c r="H6" s="15" t="s">
        <v>391</v>
      </c>
      <c r="I6" s="15" t="s">
        <v>391</v>
      </c>
    </row>
    <row r="7" spans="1:9" ht="30" x14ac:dyDescent="0.45">
      <c r="A7" s="15" t="s">
        <v>419</v>
      </c>
      <c r="C7" s="15" t="s">
        <v>203</v>
      </c>
      <c r="E7" s="15" t="s">
        <v>420</v>
      </c>
      <c r="H7" s="15" t="s">
        <v>420</v>
      </c>
    </row>
    <row r="8" spans="1:9" ht="21" x14ac:dyDescent="0.55000000000000004">
      <c r="A8" s="2" t="s">
        <v>209</v>
      </c>
      <c r="C8" s="3" t="s">
        <v>210</v>
      </c>
      <c r="E8" s="5">
        <v>5479452050</v>
      </c>
      <c r="H8" s="5">
        <v>5479452050</v>
      </c>
    </row>
    <row r="9" spans="1:9" ht="21" x14ac:dyDescent="0.55000000000000004">
      <c r="A9" s="2" t="s">
        <v>213</v>
      </c>
      <c r="C9" s="3" t="s">
        <v>214</v>
      </c>
      <c r="E9" s="5">
        <v>19657534246</v>
      </c>
      <c r="H9" s="5">
        <v>19657534246</v>
      </c>
    </row>
    <row r="10" spans="1:9" ht="21" x14ac:dyDescent="0.55000000000000004">
      <c r="A10" s="2" t="s">
        <v>216</v>
      </c>
      <c r="C10" s="3" t="s">
        <v>217</v>
      </c>
      <c r="E10" s="5">
        <v>3106848000</v>
      </c>
      <c r="H10" s="5">
        <v>3106848000</v>
      </c>
    </row>
    <row r="11" spans="1:9" ht="21" x14ac:dyDescent="0.55000000000000004">
      <c r="A11" s="2" t="s">
        <v>219</v>
      </c>
      <c r="C11" s="3" t="s">
        <v>220</v>
      </c>
      <c r="E11" s="5">
        <v>51671232866</v>
      </c>
      <c r="H11" s="5">
        <v>51671232866</v>
      </c>
    </row>
    <row r="12" spans="1:9" ht="21" x14ac:dyDescent="0.55000000000000004">
      <c r="A12" s="2" t="s">
        <v>222</v>
      </c>
      <c r="C12" s="3" t="s">
        <v>223</v>
      </c>
      <c r="E12" s="5">
        <v>17753424630</v>
      </c>
      <c r="H12" s="5">
        <v>17753424630</v>
      </c>
    </row>
    <row r="13" spans="1:9" ht="21" x14ac:dyDescent="0.55000000000000004">
      <c r="A13" s="2" t="s">
        <v>228</v>
      </c>
      <c r="C13" s="3" t="s">
        <v>229</v>
      </c>
      <c r="E13" s="5">
        <v>57534246570</v>
      </c>
      <c r="H13" s="5">
        <v>57534246570</v>
      </c>
    </row>
    <row r="14" spans="1:9" ht="21" x14ac:dyDescent="0.55000000000000004">
      <c r="A14" s="2" t="s">
        <v>231</v>
      </c>
      <c r="C14" s="3" t="s">
        <v>232</v>
      </c>
      <c r="E14" s="5">
        <v>86301369840</v>
      </c>
      <c r="H14" s="5">
        <v>86301369840</v>
      </c>
    </row>
    <row r="15" spans="1:9" ht="21" x14ac:dyDescent="0.55000000000000004">
      <c r="A15" s="2" t="s">
        <v>219</v>
      </c>
      <c r="C15" s="3" t="s">
        <v>233</v>
      </c>
      <c r="E15" s="5">
        <v>49315068494</v>
      </c>
      <c r="H15" s="5">
        <v>49315068494</v>
      </c>
    </row>
    <row r="16" spans="1:9" ht="21" x14ac:dyDescent="0.55000000000000004">
      <c r="A16" s="2" t="s">
        <v>234</v>
      </c>
      <c r="C16" s="3" t="s">
        <v>235</v>
      </c>
      <c r="E16" s="5">
        <v>14794520520</v>
      </c>
      <c r="H16" s="5">
        <v>14794520520</v>
      </c>
    </row>
    <row r="17" spans="1:8" ht="21" x14ac:dyDescent="0.55000000000000004">
      <c r="A17" s="2" t="s">
        <v>237</v>
      </c>
      <c r="C17" s="3" t="s">
        <v>238</v>
      </c>
      <c r="E17" s="5">
        <v>7397260274</v>
      </c>
      <c r="H17" s="5">
        <v>7397260274</v>
      </c>
    </row>
    <row r="18" spans="1:8" ht="21" x14ac:dyDescent="0.55000000000000004">
      <c r="A18" s="2" t="s">
        <v>228</v>
      </c>
      <c r="C18" s="3" t="s">
        <v>239</v>
      </c>
      <c r="E18" s="5">
        <v>121190053</v>
      </c>
      <c r="H18" s="5">
        <v>121190053</v>
      </c>
    </row>
    <row r="19" spans="1:8" ht="21" x14ac:dyDescent="0.55000000000000004">
      <c r="A19" s="2" t="s">
        <v>241</v>
      </c>
      <c r="C19" s="3" t="s">
        <v>242</v>
      </c>
      <c r="E19" s="5">
        <v>147945205480</v>
      </c>
      <c r="H19" s="5">
        <v>147945205480</v>
      </c>
    </row>
    <row r="20" spans="1:8" ht="21" x14ac:dyDescent="0.55000000000000004">
      <c r="A20" s="2" t="s">
        <v>219</v>
      </c>
      <c r="C20" s="3" t="s">
        <v>244</v>
      </c>
      <c r="E20" s="5">
        <v>18082191781</v>
      </c>
      <c r="H20" s="5">
        <v>18082191781</v>
      </c>
    </row>
    <row r="21" spans="1:8" ht="21" x14ac:dyDescent="0.55000000000000004">
      <c r="A21" s="2" t="s">
        <v>222</v>
      </c>
      <c r="C21" s="3" t="s">
        <v>246</v>
      </c>
      <c r="E21" s="5">
        <v>29589041070</v>
      </c>
      <c r="H21" s="5">
        <v>29589041070</v>
      </c>
    </row>
    <row r="22" spans="1:8" ht="21" x14ac:dyDescent="0.55000000000000004">
      <c r="A22" s="2" t="s">
        <v>216</v>
      </c>
      <c r="C22" s="3" t="s">
        <v>248</v>
      </c>
      <c r="E22" s="5">
        <v>7397260260</v>
      </c>
      <c r="H22" s="5">
        <v>7397260260</v>
      </c>
    </row>
    <row r="23" spans="1:8" ht="21" x14ac:dyDescent="0.55000000000000004">
      <c r="A23" s="2" t="s">
        <v>249</v>
      </c>
      <c r="C23" s="3" t="s">
        <v>250</v>
      </c>
      <c r="E23" s="5">
        <v>138082191780</v>
      </c>
      <c r="H23" s="5">
        <v>138082191780</v>
      </c>
    </row>
    <row r="24" spans="1:8" ht="21" x14ac:dyDescent="0.55000000000000004">
      <c r="A24" s="2" t="s">
        <v>255</v>
      </c>
      <c r="C24" s="3" t="s">
        <v>256</v>
      </c>
      <c r="E24" s="5">
        <v>29589041090</v>
      </c>
      <c r="H24" s="5">
        <v>29589041090</v>
      </c>
    </row>
    <row r="25" spans="1:8" ht="21" x14ac:dyDescent="0.55000000000000004">
      <c r="A25" s="2" t="s">
        <v>257</v>
      </c>
      <c r="C25" s="3" t="s">
        <v>258</v>
      </c>
      <c r="E25" s="5">
        <v>16438356164</v>
      </c>
      <c r="H25" s="5">
        <v>16438356164</v>
      </c>
    </row>
    <row r="26" spans="1:8" ht="21" x14ac:dyDescent="0.55000000000000004">
      <c r="A26" s="2" t="s">
        <v>231</v>
      </c>
      <c r="C26" s="3" t="s">
        <v>260</v>
      </c>
      <c r="E26" s="5">
        <v>138082191780</v>
      </c>
      <c r="H26" s="5">
        <v>138082191780</v>
      </c>
    </row>
    <row r="27" spans="1:8" ht="21" x14ac:dyDescent="0.55000000000000004">
      <c r="A27" s="2" t="s">
        <v>219</v>
      </c>
      <c r="C27" s="3" t="s">
        <v>262</v>
      </c>
      <c r="E27" s="5">
        <v>27397260299</v>
      </c>
      <c r="H27" s="5">
        <v>27397260299</v>
      </c>
    </row>
    <row r="28" spans="1:8" ht="21" x14ac:dyDescent="0.55000000000000004">
      <c r="A28" s="2" t="s">
        <v>234</v>
      </c>
      <c r="C28" s="3" t="s">
        <v>263</v>
      </c>
      <c r="E28" s="5">
        <v>14794520520</v>
      </c>
      <c r="H28" s="5">
        <v>14794520520</v>
      </c>
    </row>
    <row r="29" spans="1:8" ht="21" x14ac:dyDescent="0.55000000000000004">
      <c r="A29" s="2" t="s">
        <v>216</v>
      </c>
      <c r="C29" s="3" t="s">
        <v>265</v>
      </c>
      <c r="E29" s="5">
        <v>23671232850</v>
      </c>
      <c r="H29" s="5">
        <v>23671232850</v>
      </c>
    </row>
    <row r="30" spans="1:8" ht="21" x14ac:dyDescent="0.55000000000000004">
      <c r="A30" s="2" t="s">
        <v>267</v>
      </c>
      <c r="C30" s="3" t="s">
        <v>268</v>
      </c>
      <c r="E30" s="5">
        <v>14794520520</v>
      </c>
      <c r="H30" s="5">
        <v>14794520520</v>
      </c>
    </row>
    <row r="31" spans="1:8" ht="21" x14ac:dyDescent="0.55000000000000004">
      <c r="A31" s="2" t="s">
        <v>231</v>
      </c>
      <c r="C31" s="3" t="s">
        <v>270</v>
      </c>
      <c r="E31" s="5">
        <v>241643835600</v>
      </c>
      <c r="H31" s="5">
        <v>241643835600</v>
      </c>
    </row>
    <row r="32" spans="1:8" ht="21" x14ac:dyDescent="0.55000000000000004">
      <c r="A32" s="2" t="s">
        <v>231</v>
      </c>
      <c r="C32" s="3" t="s">
        <v>272</v>
      </c>
      <c r="E32" s="5">
        <v>25890410940</v>
      </c>
      <c r="H32" s="5">
        <v>25890410940</v>
      </c>
    </row>
    <row r="33" spans="1:8" ht="21" x14ac:dyDescent="0.55000000000000004">
      <c r="A33" s="2" t="s">
        <v>274</v>
      </c>
      <c r="C33" s="3" t="s">
        <v>275</v>
      </c>
      <c r="E33" s="5">
        <v>7191780810</v>
      </c>
      <c r="H33" s="5">
        <v>7191780810</v>
      </c>
    </row>
    <row r="34" spans="1:8" ht="21" x14ac:dyDescent="0.55000000000000004">
      <c r="A34" s="2" t="s">
        <v>234</v>
      </c>
      <c r="C34" s="3" t="s">
        <v>277</v>
      </c>
      <c r="E34" s="5">
        <v>14794520520</v>
      </c>
      <c r="H34" s="5">
        <v>14794520520</v>
      </c>
    </row>
    <row r="35" spans="1:8" ht="21" x14ac:dyDescent="0.55000000000000004">
      <c r="A35" s="2" t="s">
        <v>231</v>
      </c>
      <c r="C35" s="3" t="s">
        <v>279</v>
      </c>
      <c r="E35" s="5">
        <v>2934246570</v>
      </c>
      <c r="H35" s="5">
        <v>2934246570</v>
      </c>
    </row>
    <row r="36" spans="1:8" ht="21" x14ac:dyDescent="0.55000000000000004">
      <c r="A36" s="2" t="s">
        <v>255</v>
      </c>
      <c r="C36" s="3" t="s">
        <v>281</v>
      </c>
      <c r="E36" s="5">
        <v>44383561620</v>
      </c>
      <c r="H36" s="5">
        <v>44383561620</v>
      </c>
    </row>
    <row r="37" spans="1:8" ht="21" x14ac:dyDescent="0.55000000000000004">
      <c r="A37" s="2" t="s">
        <v>222</v>
      </c>
      <c r="C37" s="3" t="s">
        <v>283</v>
      </c>
      <c r="E37" s="5">
        <v>22191780810</v>
      </c>
      <c r="H37" s="5">
        <v>22191780810</v>
      </c>
    </row>
    <row r="38" spans="1:8" ht="21" x14ac:dyDescent="0.55000000000000004">
      <c r="A38" s="2" t="s">
        <v>285</v>
      </c>
      <c r="C38" s="3" t="s">
        <v>286</v>
      </c>
      <c r="E38" s="5">
        <v>14794520540</v>
      </c>
      <c r="H38" s="5">
        <v>14794520540</v>
      </c>
    </row>
    <row r="39" spans="1:8" ht="21" x14ac:dyDescent="0.55000000000000004">
      <c r="A39" s="2" t="s">
        <v>255</v>
      </c>
      <c r="C39" s="3" t="s">
        <v>288</v>
      </c>
      <c r="E39" s="5">
        <v>29589041070</v>
      </c>
      <c r="H39" s="5">
        <v>29589041070</v>
      </c>
    </row>
    <row r="40" spans="1:8" ht="21" x14ac:dyDescent="0.55000000000000004">
      <c r="A40" s="2" t="s">
        <v>285</v>
      </c>
      <c r="C40" s="3" t="s">
        <v>289</v>
      </c>
      <c r="E40" s="5">
        <v>14794520520</v>
      </c>
      <c r="H40" s="5">
        <v>14794520520</v>
      </c>
    </row>
    <row r="41" spans="1:8" ht="21" x14ac:dyDescent="0.55000000000000004">
      <c r="A41" s="2" t="s">
        <v>291</v>
      </c>
      <c r="C41" s="3" t="s">
        <v>292</v>
      </c>
      <c r="E41" s="5">
        <v>14794520520</v>
      </c>
      <c r="H41" s="5">
        <v>14794520520</v>
      </c>
    </row>
    <row r="42" spans="1:8" ht="21" x14ac:dyDescent="0.55000000000000004">
      <c r="A42" s="2" t="s">
        <v>219</v>
      </c>
      <c r="C42" s="3" t="s">
        <v>294</v>
      </c>
      <c r="E42" s="5">
        <v>33150684965</v>
      </c>
      <c r="H42" s="5">
        <v>33150684965</v>
      </c>
    </row>
    <row r="43" spans="1:8" ht="21" x14ac:dyDescent="0.55000000000000004">
      <c r="A43" s="2" t="s">
        <v>257</v>
      </c>
      <c r="C43" s="3" t="s">
        <v>296</v>
      </c>
      <c r="E43" s="5">
        <v>1690038</v>
      </c>
      <c r="H43" s="5">
        <v>1690038</v>
      </c>
    </row>
    <row r="44" spans="1:8" ht="21" x14ac:dyDescent="0.55000000000000004">
      <c r="A44" s="2" t="s">
        <v>257</v>
      </c>
      <c r="C44" s="3" t="s">
        <v>299</v>
      </c>
      <c r="E44" s="5">
        <v>98630136960</v>
      </c>
      <c r="H44" s="5">
        <v>98630136960</v>
      </c>
    </row>
    <row r="45" spans="1:8" ht="21" x14ac:dyDescent="0.55000000000000004">
      <c r="A45" s="2" t="s">
        <v>222</v>
      </c>
      <c r="C45" s="3" t="s">
        <v>305</v>
      </c>
      <c r="E45" s="5">
        <v>7397260260</v>
      </c>
      <c r="H45" s="5">
        <v>7397260260</v>
      </c>
    </row>
    <row r="46" spans="1:8" ht="21" x14ac:dyDescent="0.55000000000000004">
      <c r="A46" s="2" t="s">
        <v>216</v>
      </c>
      <c r="C46" s="3" t="s">
        <v>309</v>
      </c>
      <c r="E46" s="5">
        <v>29589041070</v>
      </c>
      <c r="H46" s="5">
        <v>29589041070</v>
      </c>
    </row>
    <row r="47" spans="1:8" ht="21" x14ac:dyDescent="0.55000000000000004">
      <c r="A47" s="2" t="s">
        <v>257</v>
      </c>
      <c r="C47" s="3" t="s">
        <v>310</v>
      </c>
      <c r="E47" s="5">
        <v>32876712300</v>
      </c>
      <c r="H47" s="5">
        <v>32876712300</v>
      </c>
    </row>
    <row r="48" spans="1:8" ht="21" x14ac:dyDescent="0.55000000000000004">
      <c r="A48" s="2" t="s">
        <v>311</v>
      </c>
      <c r="C48" s="3" t="s">
        <v>312</v>
      </c>
      <c r="E48" s="5">
        <v>29589041070</v>
      </c>
      <c r="H48" s="5">
        <v>29589041070</v>
      </c>
    </row>
    <row r="49" spans="1:8" ht="21" x14ac:dyDescent="0.55000000000000004">
      <c r="A49" s="2" t="s">
        <v>222</v>
      </c>
      <c r="C49" s="3" t="s">
        <v>313</v>
      </c>
      <c r="E49" s="5">
        <v>22191780810</v>
      </c>
      <c r="H49" s="5">
        <v>22191780810</v>
      </c>
    </row>
    <row r="50" spans="1:8" ht="21" x14ac:dyDescent="0.55000000000000004">
      <c r="A50" s="2" t="s">
        <v>315</v>
      </c>
      <c r="C50" s="3" t="s">
        <v>316</v>
      </c>
      <c r="E50" s="5">
        <v>9493150680</v>
      </c>
      <c r="H50" s="5">
        <v>9493150680</v>
      </c>
    </row>
    <row r="51" spans="1:8" ht="21" x14ac:dyDescent="0.55000000000000004">
      <c r="A51" s="2" t="s">
        <v>317</v>
      </c>
      <c r="C51" s="3" t="s">
        <v>318</v>
      </c>
      <c r="E51" s="5">
        <v>17260273950</v>
      </c>
      <c r="H51" s="5">
        <v>17260273950</v>
      </c>
    </row>
    <row r="52" spans="1:8" ht="21" x14ac:dyDescent="0.55000000000000004">
      <c r="A52" s="2" t="s">
        <v>267</v>
      </c>
      <c r="C52" s="3" t="s">
        <v>320</v>
      </c>
      <c r="E52" s="5">
        <v>25991129729</v>
      </c>
      <c r="H52" s="5">
        <v>25991129729</v>
      </c>
    </row>
    <row r="53" spans="1:8" ht="21" x14ac:dyDescent="0.55000000000000004">
      <c r="A53" s="2" t="s">
        <v>234</v>
      </c>
      <c r="C53" s="3" t="s">
        <v>321</v>
      </c>
      <c r="E53" s="5">
        <v>4438356150</v>
      </c>
      <c r="H53" s="5">
        <v>4438356150</v>
      </c>
    </row>
    <row r="54" spans="1:8" ht="21" x14ac:dyDescent="0.55000000000000004">
      <c r="A54" s="2" t="s">
        <v>317</v>
      </c>
      <c r="C54" s="3" t="s">
        <v>323</v>
      </c>
      <c r="E54" s="5">
        <v>17260273950</v>
      </c>
      <c r="H54" s="5">
        <v>17260273950</v>
      </c>
    </row>
    <row r="55" spans="1:8" ht="21" x14ac:dyDescent="0.55000000000000004">
      <c r="A55" s="2" t="s">
        <v>267</v>
      </c>
      <c r="C55" s="3" t="s">
        <v>325</v>
      </c>
      <c r="E55" s="5">
        <v>25890410940</v>
      </c>
      <c r="H55" s="5">
        <v>25890410940</v>
      </c>
    </row>
    <row r="56" spans="1:8" ht="21" x14ac:dyDescent="0.55000000000000004">
      <c r="A56" s="2" t="s">
        <v>234</v>
      </c>
      <c r="C56" s="3" t="s">
        <v>326</v>
      </c>
      <c r="E56" s="5">
        <v>14794520520</v>
      </c>
      <c r="H56" s="5">
        <v>14794520520</v>
      </c>
    </row>
    <row r="57" spans="1:8" ht="21" x14ac:dyDescent="0.55000000000000004">
      <c r="A57" s="2" t="s">
        <v>328</v>
      </c>
      <c r="C57" s="3" t="s">
        <v>329</v>
      </c>
      <c r="E57" s="5">
        <v>5917808220</v>
      </c>
      <c r="H57" s="5">
        <v>5917808220</v>
      </c>
    </row>
    <row r="58" spans="1:8" ht="21" x14ac:dyDescent="0.55000000000000004">
      <c r="A58" s="2" t="s">
        <v>328</v>
      </c>
      <c r="C58" s="3" t="s">
        <v>331</v>
      </c>
      <c r="E58" s="5">
        <v>5031104</v>
      </c>
      <c r="H58" s="5">
        <v>5031104</v>
      </c>
    </row>
    <row r="59" spans="1:8" ht="21" x14ac:dyDescent="0.55000000000000004">
      <c r="A59" s="2" t="s">
        <v>332</v>
      </c>
      <c r="C59" s="3" t="s">
        <v>333</v>
      </c>
      <c r="E59" s="5">
        <v>3123287671</v>
      </c>
      <c r="H59" s="5">
        <v>3123287671</v>
      </c>
    </row>
    <row r="60" spans="1:8" ht="21" x14ac:dyDescent="0.55000000000000004">
      <c r="A60" s="2" t="s">
        <v>234</v>
      </c>
      <c r="C60" s="3" t="s">
        <v>335</v>
      </c>
      <c r="E60" s="5">
        <v>60</v>
      </c>
      <c r="H60" s="5">
        <v>60</v>
      </c>
    </row>
    <row r="61" spans="1:8" ht="21" x14ac:dyDescent="0.55000000000000004">
      <c r="A61" s="2" t="s">
        <v>249</v>
      </c>
      <c r="C61" s="3" t="s">
        <v>337</v>
      </c>
      <c r="E61" s="5">
        <v>33511636</v>
      </c>
      <c r="H61" s="5">
        <v>33511636</v>
      </c>
    </row>
    <row r="62" spans="1:8" ht="21" x14ac:dyDescent="0.55000000000000004">
      <c r="A62" s="2" t="s">
        <v>342</v>
      </c>
      <c r="C62" s="3" t="s">
        <v>343</v>
      </c>
      <c r="E62" s="5">
        <v>33553972590</v>
      </c>
      <c r="H62" s="5">
        <v>33553972590</v>
      </c>
    </row>
    <row r="63" spans="1:8" ht="21" x14ac:dyDescent="0.55000000000000004">
      <c r="A63" s="2" t="s">
        <v>342</v>
      </c>
      <c r="C63" s="3" t="s">
        <v>345</v>
      </c>
      <c r="E63" s="5">
        <v>18968498610</v>
      </c>
      <c r="H63" s="5">
        <v>18968498610</v>
      </c>
    </row>
    <row r="64" spans="1:8" ht="21" x14ac:dyDescent="0.55000000000000004">
      <c r="A64" s="2" t="s">
        <v>252</v>
      </c>
      <c r="C64" s="3" t="s">
        <v>347</v>
      </c>
      <c r="E64" s="5">
        <v>73972602720</v>
      </c>
      <c r="H64" s="5">
        <v>73972602720</v>
      </c>
    </row>
    <row r="65" spans="1:8" ht="21" x14ac:dyDescent="0.55000000000000004">
      <c r="A65" s="2" t="s">
        <v>231</v>
      </c>
      <c r="C65" s="3" t="s">
        <v>348</v>
      </c>
      <c r="E65" s="5">
        <v>6369</v>
      </c>
      <c r="H65" s="5">
        <v>6369</v>
      </c>
    </row>
    <row r="66" spans="1:8" ht="21" x14ac:dyDescent="0.55000000000000004">
      <c r="A66" s="2" t="s">
        <v>332</v>
      </c>
      <c r="C66" s="3" t="s">
        <v>350</v>
      </c>
      <c r="E66" s="5">
        <v>14202739710</v>
      </c>
      <c r="H66" s="5">
        <v>14202739710</v>
      </c>
    </row>
    <row r="67" spans="1:8" ht="21" x14ac:dyDescent="0.55000000000000004">
      <c r="A67" s="2" t="s">
        <v>352</v>
      </c>
      <c r="C67" s="3" t="s">
        <v>353</v>
      </c>
      <c r="E67" s="5">
        <v>1672707</v>
      </c>
      <c r="H67" s="5">
        <v>1672707</v>
      </c>
    </row>
    <row r="68" spans="1:8" ht="21" x14ac:dyDescent="0.55000000000000004">
      <c r="A68" s="2" t="s">
        <v>267</v>
      </c>
      <c r="C68" s="3" t="s">
        <v>355</v>
      </c>
      <c r="E68" s="5">
        <v>67152313</v>
      </c>
      <c r="H68" s="5">
        <v>67152313</v>
      </c>
    </row>
    <row r="69" spans="1:8" ht="21" x14ac:dyDescent="0.55000000000000004">
      <c r="A69" s="2" t="s">
        <v>357</v>
      </c>
      <c r="C69" s="3" t="s">
        <v>358</v>
      </c>
      <c r="E69" s="5">
        <v>4962</v>
      </c>
      <c r="H69" s="5">
        <v>4962</v>
      </c>
    </row>
    <row r="70" spans="1:8" ht="21" x14ac:dyDescent="0.55000000000000004">
      <c r="A70" s="2" t="s">
        <v>360</v>
      </c>
      <c r="C70" s="3" t="s">
        <v>361</v>
      </c>
      <c r="E70" s="5">
        <v>497630</v>
      </c>
      <c r="H70" s="5">
        <v>497630</v>
      </c>
    </row>
    <row r="71" spans="1:8" ht="21" x14ac:dyDescent="0.55000000000000004">
      <c r="A71" s="2" t="s">
        <v>363</v>
      </c>
      <c r="C71" s="3" t="s">
        <v>364</v>
      </c>
      <c r="E71" s="5">
        <v>9146</v>
      </c>
      <c r="H71" s="5">
        <v>9146</v>
      </c>
    </row>
    <row r="72" spans="1:8" ht="21" x14ac:dyDescent="0.55000000000000004">
      <c r="A72" s="2" t="s">
        <v>366</v>
      </c>
      <c r="C72" s="3" t="s">
        <v>367</v>
      </c>
      <c r="E72" s="5">
        <v>3002621</v>
      </c>
      <c r="H72" s="5">
        <v>3002621</v>
      </c>
    </row>
    <row r="73" spans="1:8" ht="21" x14ac:dyDescent="0.55000000000000004">
      <c r="A73" s="2" t="s">
        <v>372</v>
      </c>
      <c r="C73" s="3" t="s">
        <v>377</v>
      </c>
      <c r="E73" s="5">
        <v>1391970</v>
      </c>
      <c r="H73" s="5">
        <v>1391970</v>
      </c>
    </row>
    <row r="74" spans="1:8" ht="21" x14ac:dyDescent="0.55000000000000004">
      <c r="A74" s="2" t="s">
        <v>379</v>
      </c>
      <c r="C74" s="3" t="s">
        <v>380</v>
      </c>
      <c r="E74" s="5">
        <v>148986277</v>
      </c>
      <c r="H74" s="5">
        <v>148986277</v>
      </c>
    </row>
    <row r="75" spans="1:8" ht="21" x14ac:dyDescent="0.55000000000000004">
      <c r="A75" s="2" t="s">
        <v>332</v>
      </c>
      <c r="C75" s="3" t="s">
        <v>382</v>
      </c>
      <c r="E75" s="5">
        <v>5096</v>
      </c>
      <c r="H75" s="5">
        <v>5096</v>
      </c>
    </row>
    <row r="76" spans="1:8" ht="21" x14ac:dyDescent="0.55000000000000004">
      <c r="A76" s="2" t="s">
        <v>372</v>
      </c>
      <c r="C76" s="3" t="s">
        <v>384</v>
      </c>
      <c r="E76" s="5">
        <v>1992930</v>
      </c>
      <c r="H76" s="5">
        <v>1992930</v>
      </c>
    </row>
    <row r="77" spans="1:8" ht="21" x14ac:dyDescent="0.55000000000000004">
      <c r="A77" s="2" t="s">
        <v>311</v>
      </c>
      <c r="C77" s="3" t="s">
        <v>386</v>
      </c>
      <c r="E77" s="5">
        <v>176535855</v>
      </c>
      <c r="H77" s="5">
        <v>176535855</v>
      </c>
    </row>
    <row r="78" spans="1:8" ht="19.5" thickBot="1" x14ac:dyDescent="0.5">
      <c r="E78" s="16">
        <f>SUM(E8:E77)</f>
        <v>1870731074246</v>
      </c>
      <c r="H78" s="16">
        <f>SUM(H8:H77)</f>
        <v>1870731074246</v>
      </c>
    </row>
    <row r="79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R9" sqref="Q9:R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388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4" t="s">
        <v>421</v>
      </c>
      <c r="C6" s="15" t="s">
        <v>390</v>
      </c>
      <c r="E6" s="15" t="s">
        <v>6</v>
      </c>
    </row>
    <row r="7" spans="1:5" ht="30" x14ac:dyDescent="0.45">
      <c r="A7" s="15" t="s">
        <v>421</v>
      </c>
      <c r="C7" s="15" t="s">
        <v>206</v>
      </c>
      <c r="E7" s="15" t="s">
        <v>206</v>
      </c>
    </row>
    <row r="8" spans="1:5" ht="21" x14ac:dyDescent="0.55000000000000004">
      <c r="A8" s="2" t="s">
        <v>421</v>
      </c>
      <c r="C8" s="17">
        <v>10917055371</v>
      </c>
      <c r="E8" s="17">
        <v>10917055371</v>
      </c>
    </row>
    <row r="9" spans="1:5" ht="21" x14ac:dyDescent="0.55000000000000004">
      <c r="A9" s="2" t="s">
        <v>422</v>
      </c>
      <c r="C9" s="17">
        <v>4079490206</v>
      </c>
      <c r="E9" s="17">
        <v>4079490206</v>
      </c>
    </row>
    <row r="10" spans="1:5" ht="21" x14ac:dyDescent="0.55000000000000004">
      <c r="A10" s="2" t="s">
        <v>423</v>
      </c>
      <c r="C10" s="17">
        <v>451170640</v>
      </c>
      <c r="E10" s="17">
        <v>451170640</v>
      </c>
    </row>
    <row r="11" spans="1:5" ht="21.75" thickBot="1" x14ac:dyDescent="0.6">
      <c r="A11" s="2" t="s">
        <v>397</v>
      </c>
      <c r="C11" s="18">
        <v>15447716217</v>
      </c>
      <c r="E11" s="18">
        <v>15447716217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P24" sqref="P2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388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5" t="s">
        <v>392</v>
      </c>
      <c r="C6" s="15" t="s">
        <v>206</v>
      </c>
      <c r="E6" s="15" t="s">
        <v>415</v>
      </c>
      <c r="G6" s="15" t="s">
        <v>13</v>
      </c>
    </row>
    <row r="7" spans="1:7" ht="21" x14ac:dyDescent="0.55000000000000004">
      <c r="A7" s="2" t="s">
        <v>424</v>
      </c>
      <c r="C7" s="5">
        <v>122482985005</v>
      </c>
      <c r="E7" s="20">
        <v>2.9700000000000001E-2</v>
      </c>
      <c r="G7" s="20">
        <v>4.0000000000000002E-4</v>
      </c>
    </row>
    <row r="8" spans="1:7" ht="21" x14ac:dyDescent="0.55000000000000004">
      <c r="A8" s="2" t="s">
        <v>425</v>
      </c>
      <c r="C8" s="5">
        <v>2084602281836</v>
      </c>
      <c r="E8" s="20">
        <v>0.50560000000000005</v>
      </c>
      <c r="G8" s="20">
        <v>6.7000000000000002E-3</v>
      </c>
    </row>
    <row r="9" spans="1:7" ht="21" x14ac:dyDescent="0.55000000000000004">
      <c r="A9" s="2" t="s">
        <v>426</v>
      </c>
      <c r="C9" s="5">
        <v>1870731074246</v>
      </c>
      <c r="E9" s="20">
        <v>0.45379999999999998</v>
      </c>
      <c r="G9" s="20">
        <v>6.0000000000000001E-3</v>
      </c>
    </row>
    <row r="10" spans="1:7" ht="19.5" thickBot="1" x14ac:dyDescent="0.5">
      <c r="C10" s="16">
        <f>SUM(C7:C9)</f>
        <v>4077816341087</v>
      </c>
      <c r="E10" s="21">
        <f>SUM(E7:E9)</f>
        <v>0.98909999999999998</v>
      </c>
      <c r="G10" s="21">
        <f>SUM(G7:G9)</f>
        <v>1.3100000000000001E-2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0"/>
  <sheetViews>
    <sheetView rightToLeft="1" workbookViewId="0">
      <selection activeCell="J9" sqref="J9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ht="30" x14ac:dyDescent="0.45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H6" s="15" t="s">
        <v>4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</row>
    <row r="7" spans="1:15" ht="30" x14ac:dyDescent="0.45">
      <c r="A7" s="15" t="s">
        <v>3</v>
      </c>
      <c r="C7" s="15" t="s">
        <v>78</v>
      </c>
      <c r="E7" s="15" t="s">
        <v>79</v>
      </c>
      <c r="G7" s="15" t="s">
        <v>80</v>
      </c>
      <c r="J7" s="15" t="s">
        <v>78</v>
      </c>
      <c r="L7" s="15" t="s">
        <v>79</v>
      </c>
      <c r="N7" s="15" t="s">
        <v>80</v>
      </c>
    </row>
    <row r="8" spans="1:15" ht="21" x14ac:dyDescent="0.55000000000000004">
      <c r="A8" s="2" t="s">
        <v>82</v>
      </c>
      <c r="C8" s="5">
        <v>700000000</v>
      </c>
      <c r="D8" s="3"/>
      <c r="E8" s="5">
        <v>3597</v>
      </c>
      <c r="F8" s="3"/>
      <c r="G8" s="3" t="s">
        <v>83</v>
      </c>
      <c r="H8" s="3"/>
      <c r="I8" s="3"/>
      <c r="J8" s="5">
        <v>700000000</v>
      </c>
      <c r="K8" s="3"/>
      <c r="L8" s="5">
        <v>3597</v>
      </c>
      <c r="M8" s="3"/>
      <c r="N8" s="3" t="s">
        <v>83</v>
      </c>
    </row>
    <row r="9" spans="1:15" ht="21" x14ac:dyDescent="0.55000000000000004">
      <c r="A9" s="2" t="s">
        <v>84</v>
      </c>
      <c r="C9" s="5">
        <v>63086124</v>
      </c>
      <c r="D9" s="3"/>
      <c r="E9" s="5">
        <v>11512</v>
      </c>
      <c r="F9" s="3"/>
      <c r="G9" s="3" t="s">
        <v>85</v>
      </c>
      <c r="H9" s="3"/>
      <c r="I9" s="3"/>
      <c r="J9" s="5">
        <v>63086124</v>
      </c>
      <c r="K9" s="3"/>
      <c r="L9" s="5">
        <v>11512</v>
      </c>
      <c r="M9" s="3"/>
      <c r="N9" s="3" t="s">
        <v>85</v>
      </c>
    </row>
    <row r="10" spans="1:15" ht="21" x14ac:dyDescent="0.55000000000000004">
      <c r="A10" s="2" t="s">
        <v>86</v>
      </c>
      <c r="C10" s="5">
        <v>50000000</v>
      </c>
      <c r="D10" s="3"/>
      <c r="E10" s="5">
        <v>15790</v>
      </c>
      <c r="F10" s="3"/>
      <c r="G10" s="3" t="s">
        <v>87</v>
      </c>
      <c r="H10" s="3"/>
      <c r="I10" s="3"/>
      <c r="J10" s="5">
        <v>50000000</v>
      </c>
      <c r="K10" s="3"/>
      <c r="L10" s="5">
        <v>15790</v>
      </c>
      <c r="M10" s="3"/>
      <c r="N10" s="3" t="s">
        <v>87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4"/>
  <sheetViews>
    <sheetView rightToLeft="1" topLeftCell="B1" zoomScale="70" zoomScaleNormal="70" workbookViewId="0">
      <selection activeCell="AK42" sqref="AK42"/>
    </sheetView>
  </sheetViews>
  <sheetFormatPr defaultRowHeight="18.75" x14ac:dyDescent="0.25"/>
  <cols>
    <col min="1" max="1" width="62.140625" style="9" bestFit="1" customWidth="1"/>
    <col min="2" max="2" width="1" style="9" customWidth="1"/>
    <col min="3" max="3" width="27.28515625" style="9" bestFit="1" customWidth="1"/>
    <col min="4" max="4" width="1" style="9" customWidth="1"/>
    <col min="5" max="5" width="24.28515625" style="9" bestFit="1" customWidth="1"/>
    <col min="6" max="6" width="1" style="9" customWidth="1"/>
    <col min="7" max="7" width="15.85546875" style="9" bestFit="1" customWidth="1"/>
    <col min="8" max="8" width="1" style="9" customWidth="1"/>
    <col min="9" max="9" width="19.42578125" style="9" bestFit="1" customWidth="1"/>
    <col min="10" max="10" width="1" style="9" customWidth="1"/>
    <col min="11" max="11" width="11.5703125" style="9" bestFit="1" customWidth="1"/>
    <col min="12" max="12" width="1" style="9" customWidth="1"/>
    <col min="13" max="13" width="11.7109375" style="9" bestFit="1" customWidth="1"/>
    <col min="14" max="14" width="1" style="9" customWidth="1"/>
    <col min="15" max="15" width="13.28515625" style="9" bestFit="1" customWidth="1"/>
    <col min="16" max="16" width="1" style="9" customWidth="1"/>
    <col min="17" max="17" width="20.42578125" style="9" bestFit="1" customWidth="1"/>
    <col min="18" max="18" width="1" style="9" customWidth="1"/>
    <col min="19" max="19" width="23.7109375" style="9" bestFit="1" customWidth="1"/>
    <col min="20" max="20" width="1" style="9" customWidth="1"/>
    <col min="21" max="21" width="10.85546875" style="9" bestFit="1" customWidth="1"/>
    <col min="22" max="22" width="1" style="9" customWidth="1"/>
    <col min="23" max="23" width="18.85546875" style="9" bestFit="1" customWidth="1"/>
    <col min="24" max="24" width="1" style="9" customWidth="1"/>
    <col min="25" max="25" width="7.7109375" style="9" bestFit="1" customWidth="1"/>
    <col min="26" max="26" width="1" style="9" customWidth="1"/>
    <col min="27" max="27" width="14.7109375" style="9" bestFit="1" customWidth="1"/>
    <col min="28" max="28" width="1" style="9" customWidth="1"/>
    <col min="29" max="29" width="13.28515625" style="9" bestFit="1" customWidth="1"/>
    <col min="30" max="30" width="1" style="9" customWidth="1"/>
    <col min="31" max="31" width="23.85546875" style="9" bestFit="1" customWidth="1"/>
    <col min="32" max="32" width="1" style="9" customWidth="1"/>
    <col min="33" max="33" width="21.28515625" style="9" bestFit="1" customWidth="1"/>
    <col min="34" max="34" width="1" style="9" customWidth="1"/>
    <col min="35" max="35" width="23.7109375" style="9" bestFit="1" customWidth="1"/>
    <col min="36" max="36" width="1" style="9" customWidth="1"/>
    <col min="37" max="37" width="38.7109375" style="9" bestFit="1" customWidth="1"/>
    <col min="38" max="38" width="1" style="9" customWidth="1"/>
    <col min="39" max="39" width="9.140625" style="9" customWidth="1"/>
    <col min="40" max="16384" width="9.140625" style="9"/>
  </cols>
  <sheetData>
    <row r="2" spans="1:3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25">
      <c r="A6" s="15" t="s">
        <v>88</v>
      </c>
      <c r="B6" s="15" t="s">
        <v>88</v>
      </c>
      <c r="C6" s="15" t="s">
        <v>88</v>
      </c>
      <c r="D6" s="15" t="s">
        <v>88</v>
      </c>
      <c r="E6" s="15" t="s">
        <v>88</v>
      </c>
      <c r="F6" s="15" t="s">
        <v>88</v>
      </c>
      <c r="G6" s="15" t="s">
        <v>88</v>
      </c>
      <c r="H6" s="15" t="s">
        <v>88</v>
      </c>
      <c r="I6" s="15" t="s">
        <v>88</v>
      </c>
      <c r="J6" s="15" t="s">
        <v>88</v>
      </c>
      <c r="K6" s="15" t="s">
        <v>88</v>
      </c>
      <c r="L6" s="15" t="s">
        <v>88</v>
      </c>
      <c r="M6" s="15" t="s">
        <v>88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30" x14ac:dyDescent="0.25">
      <c r="A7" s="14" t="s">
        <v>89</v>
      </c>
      <c r="C7" s="14" t="s">
        <v>90</v>
      </c>
      <c r="E7" s="14" t="s">
        <v>91</v>
      </c>
      <c r="G7" s="14" t="s">
        <v>92</v>
      </c>
      <c r="I7" s="14" t="s">
        <v>93</v>
      </c>
      <c r="K7" s="14" t="s">
        <v>94</v>
      </c>
      <c r="M7" s="14" t="s">
        <v>81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95</v>
      </c>
      <c r="AG7" s="14" t="s">
        <v>8</v>
      </c>
      <c r="AI7" s="14" t="s">
        <v>9</v>
      </c>
      <c r="AK7" s="14" t="s">
        <v>13</v>
      </c>
    </row>
    <row r="8" spans="1:37" ht="30" x14ac:dyDescent="0.25">
      <c r="A8" s="15" t="s">
        <v>89</v>
      </c>
      <c r="C8" s="15" t="s">
        <v>90</v>
      </c>
      <c r="E8" s="15" t="s">
        <v>91</v>
      </c>
      <c r="G8" s="15" t="s">
        <v>92</v>
      </c>
      <c r="I8" s="15" t="s">
        <v>93</v>
      </c>
      <c r="K8" s="15" t="s">
        <v>94</v>
      </c>
      <c r="M8" s="15" t="s">
        <v>81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95</v>
      </c>
      <c r="AG8" s="15" t="s">
        <v>8</v>
      </c>
      <c r="AI8" s="15" t="s">
        <v>9</v>
      </c>
      <c r="AK8" s="15" t="s">
        <v>13</v>
      </c>
    </row>
    <row r="9" spans="1:37" ht="21" x14ac:dyDescent="0.25">
      <c r="A9" s="10" t="s">
        <v>96</v>
      </c>
      <c r="C9" s="9" t="s">
        <v>97</v>
      </c>
      <c r="E9" s="9" t="s">
        <v>97</v>
      </c>
      <c r="G9" s="9" t="s">
        <v>98</v>
      </c>
      <c r="I9" s="9" t="s">
        <v>99</v>
      </c>
      <c r="K9" s="11">
        <v>18</v>
      </c>
      <c r="M9" s="11">
        <v>18</v>
      </c>
      <c r="O9" s="11">
        <v>5000000</v>
      </c>
      <c r="Q9" s="11">
        <v>5000000000000</v>
      </c>
      <c r="S9" s="11">
        <v>5091372021531</v>
      </c>
      <c r="U9" s="11">
        <v>0</v>
      </c>
      <c r="W9" s="11">
        <v>0</v>
      </c>
      <c r="Y9" s="11">
        <v>0</v>
      </c>
      <c r="AA9" s="11">
        <v>0</v>
      </c>
      <c r="AC9" s="11">
        <v>5000000</v>
      </c>
      <c r="AE9" s="11">
        <v>1020016</v>
      </c>
      <c r="AG9" s="11">
        <v>5000000000000</v>
      </c>
      <c r="AI9" s="11">
        <v>5099155610500</v>
      </c>
      <c r="AK9" s="22">
        <v>1.6299999999999999E-2</v>
      </c>
    </row>
    <row r="10" spans="1:37" ht="21" x14ac:dyDescent="0.25">
      <c r="A10" s="10" t="s">
        <v>100</v>
      </c>
      <c r="C10" s="9" t="s">
        <v>97</v>
      </c>
      <c r="E10" s="9" t="s">
        <v>97</v>
      </c>
      <c r="G10" s="9" t="s">
        <v>101</v>
      </c>
      <c r="I10" s="9" t="s">
        <v>102</v>
      </c>
      <c r="K10" s="11">
        <v>18</v>
      </c>
      <c r="M10" s="11">
        <v>18</v>
      </c>
      <c r="O10" s="11">
        <v>9999600</v>
      </c>
      <c r="Q10" s="11">
        <v>9999600000000</v>
      </c>
      <c r="S10" s="11">
        <v>10297721199675</v>
      </c>
      <c r="U10" s="11">
        <v>0</v>
      </c>
      <c r="W10" s="11">
        <v>0</v>
      </c>
      <c r="Y10" s="11">
        <v>0</v>
      </c>
      <c r="AA10" s="11">
        <v>0</v>
      </c>
      <c r="AC10" s="11">
        <v>9999600</v>
      </c>
      <c r="AE10" s="11">
        <v>1030000</v>
      </c>
      <c r="AG10" s="11">
        <v>9999600000000</v>
      </c>
      <c r="AI10" s="11">
        <v>10297721199675</v>
      </c>
      <c r="AK10" s="22">
        <v>3.3000000000000002E-2</v>
      </c>
    </row>
    <row r="11" spans="1:37" ht="21" x14ac:dyDescent="0.25">
      <c r="A11" s="10" t="s">
        <v>103</v>
      </c>
      <c r="C11" s="9" t="s">
        <v>97</v>
      </c>
      <c r="E11" s="9" t="s">
        <v>97</v>
      </c>
      <c r="G11" s="9" t="s">
        <v>104</v>
      </c>
      <c r="I11" s="9" t="s">
        <v>105</v>
      </c>
      <c r="K11" s="11">
        <v>18</v>
      </c>
      <c r="M11" s="11">
        <v>18</v>
      </c>
      <c r="O11" s="11">
        <v>1741600</v>
      </c>
      <c r="Q11" s="11">
        <v>1741617416000</v>
      </c>
      <c r="S11" s="11">
        <v>1666687714088</v>
      </c>
      <c r="U11" s="11">
        <v>0</v>
      </c>
      <c r="W11" s="11">
        <v>0</v>
      </c>
      <c r="Y11" s="11">
        <v>100</v>
      </c>
      <c r="AA11" s="11">
        <v>99981875</v>
      </c>
      <c r="AC11" s="11">
        <v>1741500</v>
      </c>
      <c r="AE11" s="11">
        <v>1000000</v>
      </c>
      <c r="AG11" s="11">
        <v>1741517415000</v>
      </c>
      <c r="AI11" s="11">
        <v>1741184353125</v>
      </c>
      <c r="AK11" s="22">
        <v>5.5999999999999999E-3</v>
      </c>
    </row>
    <row r="12" spans="1:37" ht="21" x14ac:dyDescent="0.25">
      <c r="A12" s="10" t="s">
        <v>106</v>
      </c>
      <c r="C12" s="9" t="s">
        <v>97</v>
      </c>
      <c r="E12" s="9" t="s">
        <v>97</v>
      </c>
      <c r="G12" s="9" t="s">
        <v>107</v>
      </c>
      <c r="I12" s="9" t="s">
        <v>108</v>
      </c>
      <c r="K12" s="11">
        <v>0</v>
      </c>
      <c r="M12" s="11">
        <v>0</v>
      </c>
      <c r="O12" s="11">
        <v>20255</v>
      </c>
      <c r="Q12" s="11">
        <v>15967678434</v>
      </c>
      <c r="S12" s="11">
        <v>17378758798</v>
      </c>
      <c r="U12" s="11">
        <v>0</v>
      </c>
      <c r="W12" s="11">
        <v>0</v>
      </c>
      <c r="Y12" s="11">
        <v>0</v>
      </c>
      <c r="AA12" s="11">
        <v>0</v>
      </c>
      <c r="AC12" s="11">
        <v>20255</v>
      </c>
      <c r="AE12" s="11">
        <v>868856</v>
      </c>
      <c r="AG12" s="11">
        <v>15967678434</v>
      </c>
      <c r="AI12" s="11">
        <v>17595488519</v>
      </c>
      <c r="AK12" s="22">
        <v>1E-4</v>
      </c>
    </row>
    <row r="13" spans="1:37" ht="21" x14ac:dyDescent="0.25">
      <c r="A13" s="10" t="s">
        <v>109</v>
      </c>
      <c r="C13" s="9" t="s">
        <v>97</v>
      </c>
      <c r="E13" s="9" t="s">
        <v>97</v>
      </c>
      <c r="G13" s="9" t="s">
        <v>110</v>
      </c>
      <c r="I13" s="9" t="s">
        <v>111</v>
      </c>
      <c r="K13" s="11">
        <v>0</v>
      </c>
      <c r="M13" s="11">
        <v>0</v>
      </c>
      <c r="O13" s="11">
        <v>1182008</v>
      </c>
      <c r="Q13" s="11">
        <v>700003017173</v>
      </c>
      <c r="S13" s="11">
        <v>754512681361</v>
      </c>
      <c r="U13" s="11">
        <v>0</v>
      </c>
      <c r="W13" s="11">
        <v>0</v>
      </c>
      <c r="Y13" s="11">
        <v>0</v>
      </c>
      <c r="AA13" s="11">
        <v>0</v>
      </c>
      <c r="AC13" s="11">
        <v>1182008</v>
      </c>
      <c r="AE13" s="11">
        <v>651000</v>
      </c>
      <c r="AG13" s="11">
        <v>700003017173</v>
      </c>
      <c r="AI13" s="11">
        <v>769347738443</v>
      </c>
      <c r="AK13" s="22">
        <v>2.5000000000000001E-3</v>
      </c>
    </row>
    <row r="14" spans="1:37" ht="21" x14ac:dyDescent="0.25">
      <c r="A14" s="10" t="s">
        <v>112</v>
      </c>
      <c r="C14" s="9" t="s">
        <v>97</v>
      </c>
      <c r="E14" s="9" t="s">
        <v>97</v>
      </c>
      <c r="G14" s="9" t="s">
        <v>113</v>
      </c>
      <c r="I14" s="9" t="s">
        <v>114</v>
      </c>
      <c r="K14" s="11">
        <v>0</v>
      </c>
      <c r="M14" s="11">
        <v>0</v>
      </c>
      <c r="O14" s="11">
        <v>998681</v>
      </c>
      <c r="Q14" s="11">
        <v>570666282245</v>
      </c>
      <c r="S14" s="11">
        <v>627424442631</v>
      </c>
      <c r="U14" s="11">
        <v>0</v>
      </c>
      <c r="W14" s="11">
        <v>0</v>
      </c>
      <c r="Y14" s="11">
        <v>0</v>
      </c>
      <c r="AA14" s="11">
        <v>0</v>
      </c>
      <c r="AC14" s="11">
        <v>998681</v>
      </c>
      <c r="AE14" s="11">
        <v>632222</v>
      </c>
      <c r="AG14" s="11">
        <v>570666282245</v>
      </c>
      <c r="AI14" s="11">
        <v>631273660089</v>
      </c>
      <c r="AK14" s="22">
        <v>2E-3</v>
      </c>
    </row>
    <row r="15" spans="1:37" ht="21" x14ac:dyDescent="0.25">
      <c r="A15" s="10" t="s">
        <v>116</v>
      </c>
      <c r="C15" s="9" t="s">
        <v>97</v>
      </c>
      <c r="E15" s="9" t="s">
        <v>97</v>
      </c>
      <c r="G15" s="9" t="s">
        <v>117</v>
      </c>
      <c r="I15" s="9" t="s">
        <v>118</v>
      </c>
      <c r="K15" s="11">
        <v>18</v>
      </c>
      <c r="M15" s="11">
        <v>18</v>
      </c>
      <c r="O15" s="11">
        <v>1199966</v>
      </c>
      <c r="Q15" s="11">
        <v>1199966000000</v>
      </c>
      <c r="S15" s="11">
        <v>1199748506162</v>
      </c>
      <c r="U15" s="11">
        <v>0</v>
      </c>
      <c r="W15" s="11">
        <v>0</v>
      </c>
      <c r="Y15" s="11">
        <v>0</v>
      </c>
      <c r="AA15" s="11">
        <v>0</v>
      </c>
      <c r="AC15" s="11">
        <v>1199966</v>
      </c>
      <c r="AE15" s="11">
        <v>1000000</v>
      </c>
      <c r="AG15" s="11">
        <v>1199966000000</v>
      </c>
      <c r="AI15" s="11">
        <v>1199748506162</v>
      </c>
      <c r="AK15" s="22">
        <v>3.8E-3</v>
      </c>
    </row>
    <row r="16" spans="1:37" ht="21" x14ac:dyDescent="0.25">
      <c r="A16" s="10" t="s">
        <v>119</v>
      </c>
      <c r="C16" s="9" t="s">
        <v>97</v>
      </c>
      <c r="E16" s="9" t="s">
        <v>97</v>
      </c>
      <c r="G16" s="9" t="s">
        <v>120</v>
      </c>
      <c r="I16" s="9" t="s">
        <v>121</v>
      </c>
      <c r="K16" s="11">
        <v>18.5</v>
      </c>
      <c r="M16" s="11">
        <v>18.5</v>
      </c>
      <c r="O16" s="11">
        <v>9999800</v>
      </c>
      <c r="Q16" s="11">
        <v>9999800000000</v>
      </c>
      <c r="S16" s="11">
        <v>10348916898772</v>
      </c>
      <c r="U16" s="11">
        <v>0</v>
      </c>
      <c r="W16" s="11">
        <v>0</v>
      </c>
      <c r="Y16" s="11">
        <v>0</v>
      </c>
      <c r="AA16" s="11">
        <v>0</v>
      </c>
      <c r="AC16" s="11">
        <v>9999800</v>
      </c>
      <c r="AE16" s="11">
        <v>1035100</v>
      </c>
      <c r="AG16" s="11">
        <v>9999800000000</v>
      </c>
      <c r="AI16" s="11">
        <v>10348916898772</v>
      </c>
      <c r="AK16" s="22">
        <v>3.32E-2</v>
      </c>
    </row>
    <row r="17" spans="1:37" ht="21" x14ac:dyDescent="0.25">
      <c r="A17" s="10" t="s">
        <v>122</v>
      </c>
      <c r="C17" s="9" t="s">
        <v>97</v>
      </c>
      <c r="E17" s="9" t="s">
        <v>97</v>
      </c>
      <c r="G17" s="9" t="s">
        <v>123</v>
      </c>
      <c r="I17" s="9" t="s">
        <v>124</v>
      </c>
      <c r="K17" s="11">
        <v>15</v>
      </c>
      <c r="M17" s="11">
        <v>15</v>
      </c>
      <c r="O17" s="11">
        <v>999900</v>
      </c>
      <c r="Q17" s="11">
        <v>947723718150</v>
      </c>
      <c r="S17" s="11">
        <v>996624638537</v>
      </c>
      <c r="U17" s="11">
        <v>0</v>
      </c>
      <c r="W17" s="11">
        <v>0</v>
      </c>
      <c r="Y17" s="11">
        <v>0</v>
      </c>
      <c r="AA17" s="11">
        <v>0</v>
      </c>
      <c r="AC17" s="11">
        <v>999900</v>
      </c>
      <c r="AE17" s="11">
        <v>1000000</v>
      </c>
      <c r="AG17" s="11">
        <v>947723718150</v>
      </c>
      <c r="AI17" s="11">
        <v>999718768125</v>
      </c>
      <c r="AK17" s="22">
        <v>3.2000000000000002E-3</v>
      </c>
    </row>
    <row r="18" spans="1:37" ht="21" x14ac:dyDescent="0.25">
      <c r="A18" s="10" t="s">
        <v>125</v>
      </c>
      <c r="C18" s="9" t="s">
        <v>97</v>
      </c>
      <c r="E18" s="9" t="s">
        <v>97</v>
      </c>
      <c r="G18" s="9" t="s">
        <v>126</v>
      </c>
      <c r="I18" s="9" t="s">
        <v>127</v>
      </c>
      <c r="K18" s="11">
        <v>16</v>
      </c>
      <c r="M18" s="11">
        <v>16</v>
      </c>
      <c r="O18" s="11">
        <v>11245486</v>
      </c>
      <c r="Q18" s="11">
        <v>10964394452617</v>
      </c>
      <c r="S18" s="11">
        <v>11344638785463</v>
      </c>
      <c r="U18" s="11">
        <v>0</v>
      </c>
      <c r="W18" s="11">
        <v>0</v>
      </c>
      <c r="Y18" s="11">
        <v>0</v>
      </c>
      <c r="AA18" s="11">
        <v>0</v>
      </c>
      <c r="AC18" s="11">
        <v>11245486</v>
      </c>
      <c r="AE18" s="11">
        <v>1009000</v>
      </c>
      <c r="AG18" s="11">
        <v>10964394452617</v>
      </c>
      <c r="AI18" s="11">
        <v>11344638785463</v>
      </c>
      <c r="AK18" s="22">
        <v>3.6400000000000002E-2</v>
      </c>
    </row>
    <row r="19" spans="1:37" ht="21" x14ac:dyDescent="0.25">
      <c r="A19" s="10" t="s">
        <v>128</v>
      </c>
      <c r="C19" s="9" t="s">
        <v>97</v>
      </c>
      <c r="E19" s="9" t="s">
        <v>97</v>
      </c>
      <c r="G19" s="9" t="s">
        <v>129</v>
      </c>
      <c r="I19" s="9" t="s">
        <v>130</v>
      </c>
      <c r="K19" s="11">
        <v>15</v>
      </c>
      <c r="M19" s="11">
        <v>15</v>
      </c>
      <c r="O19" s="11">
        <v>2000100</v>
      </c>
      <c r="Q19" s="11">
        <v>1950118516851</v>
      </c>
      <c r="S19" s="11">
        <v>1996737875652</v>
      </c>
      <c r="U19" s="11">
        <v>0</v>
      </c>
      <c r="W19" s="11">
        <v>0</v>
      </c>
      <c r="Y19" s="11">
        <v>0</v>
      </c>
      <c r="AA19" s="11">
        <v>0</v>
      </c>
      <c r="AC19" s="11">
        <v>2000100</v>
      </c>
      <c r="AE19" s="11">
        <v>1000000</v>
      </c>
      <c r="AG19" s="11">
        <v>1950118516851</v>
      </c>
      <c r="AI19" s="11">
        <v>1999737481875</v>
      </c>
      <c r="AK19" s="22">
        <v>6.4000000000000003E-3</v>
      </c>
    </row>
    <row r="20" spans="1:37" ht="21" x14ac:dyDescent="0.25">
      <c r="A20" s="10" t="s">
        <v>131</v>
      </c>
      <c r="C20" s="9" t="s">
        <v>97</v>
      </c>
      <c r="E20" s="9" t="s">
        <v>97</v>
      </c>
      <c r="G20" s="9" t="s">
        <v>132</v>
      </c>
      <c r="I20" s="9" t="s">
        <v>133</v>
      </c>
      <c r="K20" s="11">
        <v>17</v>
      </c>
      <c r="M20" s="11">
        <v>17</v>
      </c>
      <c r="O20" s="11">
        <v>100</v>
      </c>
      <c r="Q20" s="11">
        <v>94517127</v>
      </c>
      <c r="S20" s="11">
        <v>92443241</v>
      </c>
      <c r="U20" s="11">
        <v>0</v>
      </c>
      <c r="W20" s="11">
        <v>0</v>
      </c>
      <c r="Y20" s="11">
        <v>0</v>
      </c>
      <c r="AA20" s="11">
        <v>0</v>
      </c>
      <c r="AC20" s="11">
        <v>100</v>
      </c>
      <c r="AE20" s="11">
        <v>924710</v>
      </c>
      <c r="AG20" s="11">
        <v>94517127</v>
      </c>
      <c r="AI20" s="11">
        <v>92454239</v>
      </c>
      <c r="AK20" s="22">
        <v>0</v>
      </c>
    </row>
    <row r="21" spans="1:37" ht="21" x14ac:dyDescent="0.25">
      <c r="A21" s="10" t="s">
        <v>134</v>
      </c>
      <c r="C21" s="9" t="s">
        <v>97</v>
      </c>
      <c r="E21" s="9" t="s">
        <v>97</v>
      </c>
      <c r="G21" s="9" t="s">
        <v>135</v>
      </c>
      <c r="I21" s="9" t="s">
        <v>136</v>
      </c>
      <c r="K21" s="11">
        <v>17</v>
      </c>
      <c r="M21" s="11">
        <v>17</v>
      </c>
      <c r="O21" s="11">
        <v>4273061</v>
      </c>
      <c r="Q21" s="11">
        <v>4017140083647</v>
      </c>
      <c r="S21" s="11">
        <v>4272286507693</v>
      </c>
      <c r="U21" s="11">
        <v>0</v>
      </c>
      <c r="W21" s="11">
        <v>0</v>
      </c>
      <c r="Y21" s="11">
        <v>0</v>
      </c>
      <c r="AA21" s="11">
        <v>0</v>
      </c>
      <c r="AC21" s="11">
        <v>4273061</v>
      </c>
      <c r="AE21" s="11">
        <v>1000000</v>
      </c>
      <c r="AG21" s="11">
        <v>4017140083647</v>
      </c>
      <c r="AI21" s="11">
        <v>4272286507693</v>
      </c>
      <c r="AK21" s="22">
        <v>1.37E-2</v>
      </c>
    </row>
    <row r="22" spans="1:37" ht="21" x14ac:dyDescent="0.25">
      <c r="A22" s="10" t="s">
        <v>137</v>
      </c>
      <c r="C22" s="9" t="s">
        <v>97</v>
      </c>
      <c r="E22" s="9" t="s">
        <v>97</v>
      </c>
      <c r="G22" s="9" t="s">
        <v>138</v>
      </c>
      <c r="I22" s="9" t="s">
        <v>139</v>
      </c>
      <c r="K22" s="11">
        <v>17</v>
      </c>
      <c r="M22" s="11">
        <v>17</v>
      </c>
      <c r="O22" s="11">
        <v>19909800</v>
      </c>
      <c r="Q22" s="11">
        <v>18662980694218</v>
      </c>
      <c r="S22" s="11">
        <v>19906191348750</v>
      </c>
      <c r="U22" s="11">
        <v>0</v>
      </c>
      <c r="W22" s="11">
        <v>0</v>
      </c>
      <c r="Y22" s="11">
        <v>0</v>
      </c>
      <c r="AA22" s="11">
        <v>0</v>
      </c>
      <c r="AC22" s="11">
        <v>19909800</v>
      </c>
      <c r="AE22" s="11">
        <v>1000000</v>
      </c>
      <c r="AG22" s="11">
        <v>18662980694218</v>
      </c>
      <c r="AI22" s="11">
        <v>19906191348750</v>
      </c>
      <c r="AK22" s="22">
        <v>6.3799999999999996E-2</v>
      </c>
    </row>
    <row r="23" spans="1:37" ht="21" x14ac:dyDescent="0.25">
      <c r="A23" s="10" t="s">
        <v>140</v>
      </c>
      <c r="C23" s="9" t="s">
        <v>97</v>
      </c>
      <c r="E23" s="9" t="s">
        <v>97</v>
      </c>
      <c r="G23" s="9" t="s">
        <v>141</v>
      </c>
      <c r="I23" s="9" t="s">
        <v>142</v>
      </c>
      <c r="K23" s="11">
        <v>18</v>
      </c>
      <c r="M23" s="11">
        <v>18</v>
      </c>
      <c r="O23" s="11">
        <v>8955700</v>
      </c>
      <c r="Q23" s="11">
        <v>8239064886000</v>
      </c>
      <c r="S23" s="11">
        <v>8954076779375</v>
      </c>
      <c r="U23" s="11">
        <v>0</v>
      </c>
      <c r="W23" s="11">
        <v>0</v>
      </c>
      <c r="Y23" s="11">
        <v>0</v>
      </c>
      <c r="AA23" s="11">
        <v>0</v>
      </c>
      <c r="AC23" s="11">
        <v>8955700</v>
      </c>
      <c r="AE23" s="11">
        <v>1000000</v>
      </c>
      <c r="AG23" s="11">
        <v>8239064886000</v>
      </c>
      <c r="AI23" s="11">
        <v>8954076779375</v>
      </c>
      <c r="AK23" s="22">
        <v>2.87E-2</v>
      </c>
    </row>
    <row r="24" spans="1:37" ht="21" x14ac:dyDescent="0.25">
      <c r="A24" s="10" t="s">
        <v>143</v>
      </c>
      <c r="C24" s="9" t="s">
        <v>97</v>
      </c>
      <c r="E24" s="9" t="s">
        <v>97</v>
      </c>
      <c r="G24" s="9" t="s">
        <v>144</v>
      </c>
      <c r="I24" s="9" t="s">
        <v>145</v>
      </c>
      <c r="K24" s="11">
        <v>17</v>
      </c>
      <c r="M24" s="11">
        <v>17</v>
      </c>
      <c r="O24" s="11">
        <v>252800</v>
      </c>
      <c r="Q24" s="11">
        <v>232281676426</v>
      </c>
      <c r="S24" s="11">
        <v>250013566426</v>
      </c>
      <c r="U24" s="11">
        <v>0</v>
      </c>
      <c r="W24" s="11">
        <v>0</v>
      </c>
      <c r="Y24" s="11">
        <v>0</v>
      </c>
      <c r="AA24" s="11">
        <v>0</v>
      </c>
      <c r="AC24" s="11">
        <v>252800</v>
      </c>
      <c r="AE24" s="11">
        <v>1000000</v>
      </c>
      <c r="AG24" s="11">
        <v>232281676426</v>
      </c>
      <c r="AI24" s="11">
        <v>252754180000</v>
      </c>
      <c r="AK24" s="22">
        <v>8.0000000000000004E-4</v>
      </c>
    </row>
    <row r="25" spans="1:37" ht="21" x14ac:dyDescent="0.25">
      <c r="A25" s="10" t="s">
        <v>146</v>
      </c>
      <c r="C25" s="9" t="s">
        <v>97</v>
      </c>
      <c r="E25" s="9" t="s">
        <v>97</v>
      </c>
      <c r="G25" s="9" t="s">
        <v>147</v>
      </c>
      <c r="I25" s="9" t="s">
        <v>148</v>
      </c>
      <c r="K25" s="11">
        <v>16</v>
      </c>
      <c r="M25" s="11">
        <v>16</v>
      </c>
      <c r="O25" s="11">
        <v>183757</v>
      </c>
      <c r="Q25" s="11">
        <v>183908837516</v>
      </c>
      <c r="S25" s="11">
        <v>187398167924</v>
      </c>
      <c r="U25" s="11">
        <v>0</v>
      </c>
      <c r="W25" s="11">
        <v>0</v>
      </c>
      <c r="Y25" s="11">
        <v>0</v>
      </c>
      <c r="AA25" s="11">
        <v>0</v>
      </c>
      <c r="AC25" s="11">
        <v>183757</v>
      </c>
      <c r="AE25" s="11">
        <v>1000000</v>
      </c>
      <c r="AG25" s="11">
        <v>183908837516</v>
      </c>
      <c r="AI25" s="11">
        <v>183723694043</v>
      </c>
      <c r="AK25" s="22">
        <v>5.9999999999999995E-4</v>
      </c>
    </row>
    <row r="26" spans="1:37" ht="21" x14ac:dyDescent="0.25">
      <c r="A26" s="10" t="s">
        <v>149</v>
      </c>
      <c r="C26" s="9" t="s">
        <v>97</v>
      </c>
      <c r="E26" s="9" t="s">
        <v>97</v>
      </c>
      <c r="G26" s="9" t="s">
        <v>150</v>
      </c>
      <c r="I26" s="9" t="s">
        <v>151</v>
      </c>
      <c r="K26" s="11">
        <v>18</v>
      </c>
      <c r="M26" s="11">
        <v>18</v>
      </c>
      <c r="O26" s="11">
        <v>3890450</v>
      </c>
      <c r="Q26" s="11">
        <v>3516710030300</v>
      </c>
      <c r="S26" s="11">
        <v>3889744855937</v>
      </c>
      <c r="U26" s="11">
        <v>0</v>
      </c>
      <c r="W26" s="11">
        <v>0</v>
      </c>
      <c r="Y26" s="11">
        <v>0</v>
      </c>
      <c r="AA26" s="11">
        <v>0</v>
      </c>
      <c r="AC26" s="11">
        <v>3890450</v>
      </c>
      <c r="AE26" s="11">
        <v>1000000</v>
      </c>
      <c r="AG26" s="11">
        <v>3516710030300</v>
      </c>
      <c r="AI26" s="11">
        <v>3889744855937</v>
      </c>
      <c r="AK26" s="22">
        <v>1.2500000000000001E-2</v>
      </c>
    </row>
    <row r="27" spans="1:37" ht="21" x14ac:dyDescent="0.25">
      <c r="A27" s="10" t="s">
        <v>152</v>
      </c>
      <c r="C27" s="9" t="s">
        <v>97</v>
      </c>
      <c r="E27" s="9" t="s">
        <v>97</v>
      </c>
      <c r="G27" s="9" t="s">
        <v>153</v>
      </c>
      <c r="I27" s="9" t="s">
        <v>154</v>
      </c>
      <c r="K27" s="11">
        <v>18</v>
      </c>
      <c r="M27" s="11">
        <v>18</v>
      </c>
      <c r="O27" s="11">
        <v>2999999</v>
      </c>
      <c r="Q27" s="11">
        <v>2999999000000</v>
      </c>
      <c r="S27" s="11">
        <v>2999455250181</v>
      </c>
      <c r="U27" s="11">
        <v>0</v>
      </c>
      <c r="W27" s="11">
        <v>0</v>
      </c>
      <c r="Y27" s="11">
        <v>0</v>
      </c>
      <c r="AA27" s="11">
        <v>0</v>
      </c>
      <c r="AC27" s="11">
        <v>2999999</v>
      </c>
      <c r="AE27" s="11">
        <v>1000000</v>
      </c>
      <c r="AG27" s="11">
        <v>2999999000000</v>
      </c>
      <c r="AI27" s="11">
        <v>2999455250181</v>
      </c>
      <c r="AK27" s="22">
        <v>9.5999999999999992E-3</v>
      </c>
    </row>
    <row r="28" spans="1:37" ht="21" x14ac:dyDescent="0.25">
      <c r="A28" s="10" t="s">
        <v>155</v>
      </c>
      <c r="C28" s="9" t="s">
        <v>97</v>
      </c>
      <c r="E28" s="9" t="s">
        <v>97</v>
      </c>
      <c r="G28" s="9" t="s">
        <v>153</v>
      </c>
      <c r="I28" s="9" t="s">
        <v>154</v>
      </c>
      <c r="K28" s="11">
        <v>18</v>
      </c>
      <c r="M28" s="11">
        <v>18</v>
      </c>
      <c r="O28" s="11">
        <v>2499997</v>
      </c>
      <c r="Q28" s="11">
        <v>2499997000000</v>
      </c>
      <c r="S28" s="11">
        <v>2499543875543</v>
      </c>
      <c r="U28" s="11">
        <v>0</v>
      </c>
      <c r="W28" s="11">
        <v>0</v>
      </c>
      <c r="Y28" s="11">
        <v>0</v>
      </c>
      <c r="AA28" s="11">
        <v>0</v>
      </c>
      <c r="AC28" s="11">
        <v>2499997</v>
      </c>
      <c r="AE28" s="11">
        <v>1000000</v>
      </c>
      <c r="AG28" s="11">
        <v>2499997000000</v>
      </c>
      <c r="AI28" s="11">
        <v>2499543875543</v>
      </c>
      <c r="AK28" s="22">
        <v>8.0000000000000002E-3</v>
      </c>
    </row>
    <row r="29" spans="1:37" ht="21" x14ac:dyDescent="0.25">
      <c r="A29" s="10" t="s">
        <v>156</v>
      </c>
      <c r="C29" s="9" t="s">
        <v>97</v>
      </c>
      <c r="E29" s="9" t="s">
        <v>97</v>
      </c>
      <c r="G29" s="9" t="s">
        <v>153</v>
      </c>
      <c r="I29" s="9" t="s">
        <v>154</v>
      </c>
      <c r="K29" s="11">
        <v>18</v>
      </c>
      <c r="M29" s="11">
        <v>18</v>
      </c>
      <c r="O29" s="11">
        <v>599998</v>
      </c>
      <c r="Q29" s="11">
        <v>599998000000</v>
      </c>
      <c r="S29" s="11">
        <v>599889250362</v>
      </c>
      <c r="U29" s="11">
        <v>0</v>
      </c>
      <c r="W29" s="11">
        <v>0</v>
      </c>
      <c r="Y29" s="11">
        <v>0</v>
      </c>
      <c r="AA29" s="11">
        <v>0</v>
      </c>
      <c r="AC29" s="11">
        <v>599998</v>
      </c>
      <c r="AE29" s="11">
        <v>1000000</v>
      </c>
      <c r="AG29" s="11">
        <v>599998000000</v>
      </c>
      <c r="AI29" s="11">
        <v>599889250362</v>
      </c>
      <c r="AK29" s="22">
        <v>1.9E-3</v>
      </c>
    </row>
    <row r="30" spans="1:37" ht="21" x14ac:dyDescent="0.25">
      <c r="A30" s="10" t="s">
        <v>157</v>
      </c>
      <c r="C30" s="9" t="s">
        <v>97</v>
      </c>
      <c r="E30" s="9" t="s">
        <v>97</v>
      </c>
      <c r="G30" s="9" t="s">
        <v>158</v>
      </c>
      <c r="I30" s="9" t="s">
        <v>159</v>
      </c>
      <c r="K30" s="11">
        <v>18</v>
      </c>
      <c r="M30" s="11">
        <v>18</v>
      </c>
      <c r="O30" s="11">
        <v>2039000</v>
      </c>
      <c r="Q30" s="11">
        <v>2039020239668</v>
      </c>
      <c r="S30" s="11">
        <v>2038628392619</v>
      </c>
      <c r="U30" s="11">
        <v>0</v>
      </c>
      <c r="W30" s="11">
        <v>0</v>
      </c>
      <c r="Y30" s="11">
        <v>0</v>
      </c>
      <c r="AA30" s="11">
        <v>0</v>
      </c>
      <c r="AC30" s="11">
        <v>2039000</v>
      </c>
      <c r="AE30" s="11">
        <v>1000000</v>
      </c>
      <c r="AG30" s="11">
        <v>2039020239668</v>
      </c>
      <c r="AI30" s="11">
        <v>2038630431250</v>
      </c>
      <c r="AK30" s="22">
        <v>6.4999999999999997E-3</v>
      </c>
    </row>
    <row r="31" spans="1:37" ht="21" x14ac:dyDescent="0.25">
      <c r="A31" s="10" t="s">
        <v>160</v>
      </c>
      <c r="C31" s="9" t="s">
        <v>97</v>
      </c>
      <c r="E31" s="9" t="s">
        <v>97</v>
      </c>
      <c r="G31" s="9" t="s">
        <v>161</v>
      </c>
      <c r="I31" s="9" t="s">
        <v>162</v>
      </c>
      <c r="K31" s="11">
        <v>19</v>
      </c>
      <c r="M31" s="11">
        <v>19</v>
      </c>
      <c r="O31" s="11">
        <v>1000000</v>
      </c>
      <c r="Q31" s="11">
        <v>950000000000</v>
      </c>
      <c r="S31" s="11">
        <v>984821468750</v>
      </c>
      <c r="U31" s="11">
        <v>0</v>
      </c>
      <c r="W31" s="11">
        <v>0</v>
      </c>
      <c r="Y31" s="11">
        <v>0</v>
      </c>
      <c r="AA31" s="11">
        <v>0</v>
      </c>
      <c r="AC31" s="11">
        <v>1000000</v>
      </c>
      <c r="AE31" s="11">
        <v>985000</v>
      </c>
      <c r="AG31" s="11">
        <v>950000000000</v>
      </c>
      <c r="AI31" s="11">
        <v>984821468750</v>
      </c>
      <c r="AK31" s="22">
        <v>3.2000000000000002E-3</v>
      </c>
    </row>
    <row r="32" spans="1:37" ht="21" x14ac:dyDescent="0.25">
      <c r="A32" s="10" t="s">
        <v>163</v>
      </c>
      <c r="C32" s="9" t="s">
        <v>97</v>
      </c>
      <c r="E32" s="9" t="s">
        <v>97</v>
      </c>
      <c r="G32" s="9" t="s">
        <v>164</v>
      </c>
      <c r="I32" s="9" t="s">
        <v>165</v>
      </c>
      <c r="K32" s="11">
        <v>17.5</v>
      </c>
      <c r="M32" s="11">
        <v>17.5</v>
      </c>
      <c r="O32" s="11">
        <v>1284890</v>
      </c>
      <c r="Q32" s="11">
        <v>9443432991321</v>
      </c>
      <c r="S32" s="11">
        <v>10564693920501</v>
      </c>
      <c r="U32" s="11">
        <v>100</v>
      </c>
      <c r="W32" s="11">
        <v>833834491</v>
      </c>
      <c r="Y32" s="11">
        <v>0</v>
      </c>
      <c r="AA32" s="11">
        <v>0</v>
      </c>
      <c r="AC32" s="11">
        <v>1284990</v>
      </c>
      <c r="AE32" s="11">
        <v>8332304</v>
      </c>
      <c r="AG32" s="11">
        <v>9444266825812</v>
      </c>
      <c r="AI32" s="11">
        <v>10699164794655</v>
      </c>
      <c r="AK32" s="22">
        <v>3.4299999999999997E-2</v>
      </c>
    </row>
    <row r="33" spans="1:37" ht="21" x14ac:dyDescent="0.25">
      <c r="A33" s="10" t="s">
        <v>166</v>
      </c>
      <c r="C33" s="9" t="s">
        <v>97</v>
      </c>
      <c r="E33" s="9" t="s">
        <v>97</v>
      </c>
      <c r="G33" s="9" t="s">
        <v>167</v>
      </c>
      <c r="I33" s="9" t="s">
        <v>168</v>
      </c>
      <c r="K33" s="11">
        <v>18</v>
      </c>
      <c r="M33" s="11">
        <v>18</v>
      </c>
      <c r="O33" s="11">
        <v>14135120</v>
      </c>
      <c r="Q33" s="11">
        <v>14549902389816</v>
      </c>
      <c r="S33" s="11">
        <v>16938546547969</v>
      </c>
      <c r="U33" s="11">
        <v>0</v>
      </c>
      <c r="W33" s="11">
        <v>0</v>
      </c>
      <c r="Y33" s="11">
        <v>100</v>
      </c>
      <c r="AA33" s="11">
        <v>121289804</v>
      </c>
      <c r="AC33" s="11">
        <v>14135020</v>
      </c>
      <c r="AE33" s="11">
        <v>1213778</v>
      </c>
      <c r="AG33" s="11">
        <v>14549799455406</v>
      </c>
      <c r="AI33" s="11">
        <v>17144337642738</v>
      </c>
      <c r="AK33" s="22">
        <v>5.5E-2</v>
      </c>
    </row>
    <row r="34" spans="1:37" ht="21" x14ac:dyDescent="0.25">
      <c r="A34" s="10" t="s">
        <v>169</v>
      </c>
      <c r="C34" s="9" t="s">
        <v>97</v>
      </c>
      <c r="E34" s="9" t="s">
        <v>97</v>
      </c>
      <c r="G34" s="9" t="s">
        <v>170</v>
      </c>
      <c r="I34" s="9" t="s">
        <v>171</v>
      </c>
      <c r="K34" s="11">
        <v>18</v>
      </c>
      <c r="M34" s="11">
        <v>18</v>
      </c>
      <c r="O34" s="11">
        <v>8617690</v>
      </c>
      <c r="Q34" s="11">
        <v>9699994304790</v>
      </c>
      <c r="S34" s="11">
        <v>11216661775877</v>
      </c>
      <c r="U34" s="11">
        <v>0</v>
      </c>
      <c r="W34" s="11">
        <v>0</v>
      </c>
      <c r="Y34" s="11">
        <v>100</v>
      </c>
      <c r="AA34" s="11">
        <v>131697253</v>
      </c>
      <c r="AC34" s="11">
        <v>8617590</v>
      </c>
      <c r="AE34" s="11">
        <v>1317928</v>
      </c>
      <c r="AG34" s="11">
        <v>9699881745690</v>
      </c>
      <c r="AI34" s="11">
        <v>11349129065233</v>
      </c>
      <c r="AK34" s="22">
        <v>3.6400000000000002E-2</v>
      </c>
    </row>
    <row r="35" spans="1:37" ht="21" x14ac:dyDescent="0.25">
      <c r="A35" s="10" t="s">
        <v>172</v>
      </c>
      <c r="C35" s="9" t="s">
        <v>97</v>
      </c>
      <c r="E35" s="9" t="s">
        <v>97</v>
      </c>
      <c r="G35" s="9" t="s">
        <v>173</v>
      </c>
      <c r="I35" s="9" t="s">
        <v>174</v>
      </c>
      <c r="K35" s="11">
        <v>18</v>
      </c>
      <c r="M35" s="11">
        <v>18</v>
      </c>
      <c r="O35" s="11">
        <v>1850000</v>
      </c>
      <c r="Q35" s="11">
        <v>517175880870</v>
      </c>
      <c r="S35" s="11">
        <v>573971568700</v>
      </c>
      <c r="U35" s="11">
        <v>0</v>
      </c>
      <c r="W35" s="11">
        <v>0</v>
      </c>
      <c r="Y35" s="11">
        <v>0</v>
      </c>
      <c r="AA35" s="11">
        <v>0</v>
      </c>
      <c r="AC35" s="11">
        <v>1850000</v>
      </c>
      <c r="AE35" s="11">
        <v>313396</v>
      </c>
      <c r="AG35" s="11">
        <v>517175880870</v>
      </c>
      <c r="AI35" s="11">
        <v>579362257640</v>
      </c>
      <c r="AK35" s="22">
        <v>1.9E-3</v>
      </c>
    </row>
    <row r="36" spans="1:37" ht="21" x14ac:dyDescent="0.25">
      <c r="A36" s="10" t="s">
        <v>175</v>
      </c>
      <c r="C36" s="9" t="s">
        <v>97</v>
      </c>
      <c r="E36" s="9" t="s">
        <v>97</v>
      </c>
      <c r="G36" s="9" t="s">
        <v>176</v>
      </c>
      <c r="I36" s="9" t="s">
        <v>177</v>
      </c>
      <c r="K36" s="11">
        <v>0</v>
      </c>
      <c r="M36" s="11">
        <v>0</v>
      </c>
      <c r="O36" s="11">
        <v>2711000</v>
      </c>
      <c r="Q36" s="11">
        <v>5000634692000</v>
      </c>
      <c r="S36" s="11">
        <v>5257740259706</v>
      </c>
      <c r="U36" s="11">
        <v>0</v>
      </c>
      <c r="W36" s="11">
        <v>0</v>
      </c>
      <c r="Y36" s="11">
        <v>200</v>
      </c>
      <c r="AA36" s="11">
        <v>395712900</v>
      </c>
      <c r="AC36" s="11">
        <v>2710800</v>
      </c>
      <c r="AE36" s="11">
        <v>1980000</v>
      </c>
      <c r="AG36" s="11">
        <v>5000265777600</v>
      </c>
      <c r="AI36" s="11">
        <v>5363492646600</v>
      </c>
      <c r="AK36" s="22">
        <v>1.72E-2</v>
      </c>
    </row>
    <row r="37" spans="1:37" ht="21" x14ac:dyDescent="0.25">
      <c r="A37" s="10" t="s">
        <v>178</v>
      </c>
      <c r="C37" s="9" t="s">
        <v>97</v>
      </c>
      <c r="E37" s="9" t="s">
        <v>97</v>
      </c>
      <c r="G37" s="9" t="s">
        <v>179</v>
      </c>
      <c r="I37" s="9" t="s">
        <v>180</v>
      </c>
      <c r="K37" s="11">
        <v>15</v>
      </c>
      <c r="M37" s="11">
        <v>15</v>
      </c>
      <c r="O37" s="11">
        <v>0</v>
      </c>
      <c r="Q37" s="11">
        <v>0</v>
      </c>
      <c r="S37" s="11">
        <v>0</v>
      </c>
      <c r="U37" s="11">
        <v>3000000</v>
      </c>
      <c r="W37" s="11">
        <v>2991170018069</v>
      </c>
      <c r="Y37" s="11">
        <v>0</v>
      </c>
      <c r="AA37" s="11">
        <v>0</v>
      </c>
      <c r="AC37" s="11">
        <v>3000000</v>
      </c>
      <c r="AE37" s="11">
        <v>1000000</v>
      </c>
      <c r="AG37" s="11">
        <v>2991170018069</v>
      </c>
      <c r="AI37" s="11">
        <v>2999456250000</v>
      </c>
      <c r="AK37" s="22">
        <v>9.5999999999999992E-3</v>
      </c>
    </row>
    <row r="38" spans="1:37" ht="21" x14ac:dyDescent="0.25">
      <c r="A38" s="10" t="s">
        <v>181</v>
      </c>
      <c r="C38" s="9" t="s">
        <v>182</v>
      </c>
      <c r="E38" s="9" t="s">
        <v>182</v>
      </c>
      <c r="G38" s="9" t="s">
        <v>183</v>
      </c>
      <c r="I38" s="9" t="s">
        <v>184</v>
      </c>
      <c r="K38" s="11">
        <v>18</v>
      </c>
      <c r="M38" s="11">
        <v>18</v>
      </c>
      <c r="O38" s="11">
        <v>4799000</v>
      </c>
      <c r="Q38" s="11">
        <v>4799000000000</v>
      </c>
      <c r="S38" s="11">
        <v>4799000000000</v>
      </c>
      <c r="U38" s="11">
        <v>0</v>
      </c>
      <c r="W38" s="11">
        <v>0</v>
      </c>
      <c r="Y38" s="11">
        <v>0</v>
      </c>
      <c r="AA38" s="11">
        <v>0</v>
      </c>
      <c r="AC38" s="11">
        <v>4799000</v>
      </c>
      <c r="AE38" s="11">
        <v>1000000</v>
      </c>
      <c r="AG38" s="11">
        <v>4799000000000</v>
      </c>
      <c r="AI38" s="11">
        <v>4799000000000</v>
      </c>
      <c r="AK38" s="22">
        <v>1.54E-2</v>
      </c>
    </row>
    <row r="39" spans="1:37" ht="21" x14ac:dyDescent="0.25">
      <c r="A39" s="10" t="s">
        <v>185</v>
      </c>
      <c r="C39" s="9" t="s">
        <v>182</v>
      </c>
      <c r="E39" s="9" t="s">
        <v>182</v>
      </c>
      <c r="G39" s="9" t="s">
        <v>186</v>
      </c>
      <c r="I39" s="9" t="s">
        <v>187</v>
      </c>
      <c r="K39" s="11">
        <v>18</v>
      </c>
      <c r="M39" s="11">
        <v>18</v>
      </c>
      <c r="O39" s="11">
        <v>4499999</v>
      </c>
      <c r="Q39" s="11">
        <v>4499999000000</v>
      </c>
      <c r="S39" s="11">
        <v>4499999000000</v>
      </c>
      <c r="U39" s="11">
        <v>0</v>
      </c>
      <c r="W39" s="11">
        <v>0</v>
      </c>
      <c r="Y39" s="11">
        <v>0</v>
      </c>
      <c r="AA39" s="11">
        <v>0</v>
      </c>
      <c r="AC39" s="11">
        <v>4499999</v>
      </c>
      <c r="AE39" s="11">
        <v>1000000</v>
      </c>
      <c r="AG39" s="11">
        <v>4499999000000</v>
      </c>
      <c r="AI39" s="11">
        <v>4499999000000</v>
      </c>
      <c r="AK39" s="22">
        <v>1.44E-2</v>
      </c>
    </row>
    <row r="40" spans="1:37" ht="21" x14ac:dyDescent="0.25">
      <c r="A40" s="10" t="s">
        <v>188</v>
      </c>
      <c r="C40" s="9" t="s">
        <v>182</v>
      </c>
      <c r="E40" s="9" t="s">
        <v>182</v>
      </c>
      <c r="G40" s="9" t="s">
        <v>153</v>
      </c>
      <c r="I40" s="9" t="s">
        <v>154</v>
      </c>
      <c r="K40" s="11">
        <v>18</v>
      </c>
      <c r="M40" s="11">
        <v>18</v>
      </c>
      <c r="O40" s="11">
        <v>599995</v>
      </c>
      <c r="Q40" s="11">
        <v>599995000000</v>
      </c>
      <c r="S40" s="11">
        <v>599995000000</v>
      </c>
      <c r="U40" s="11">
        <v>0</v>
      </c>
      <c r="W40" s="11">
        <v>0</v>
      </c>
      <c r="Y40" s="11">
        <v>0</v>
      </c>
      <c r="AA40" s="11">
        <v>0</v>
      </c>
      <c r="AC40" s="11">
        <v>599995</v>
      </c>
      <c r="AE40" s="11">
        <v>1000000</v>
      </c>
      <c r="AG40" s="11">
        <v>599995000000</v>
      </c>
      <c r="AI40" s="11">
        <v>599995000000</v>
      </c>
      <c r="AK40" s="22">
        <v>1.9E-3</v>
      </c>
    </row>
    <row r="41" spans="1:37" ht="19.5" thickBot="1" x14ac:dyDescent="0.3">
      <c r="O41" s="12">
        <f>SUM(O9:O40)</f>
        <v>129489752</v>
      </c>
      <c r="Q41" s="12">
        <f>SUM(Q9:Q40)</f>
        <v>136141186305169</v>
      </c>
      <c r="S41" s="12">
        <f>SUM(S9:S40)</f>
        <v>145374513502224</v>
      </c>
      <c r="U41" s="12">
        <f>SUM(U9:U40)</f>
        <v>3000100</v>
      </c>
      <c r="W41" s="12">
        <f>SUM(W9:W40)</f>
        <v>2992003852560</v>
      </c>
      <c r="Y41" s="12">
        <f>SUM(Y9:Y40)</f>
        <v>500</v>
      </c>
      <c r="AA41" s="12">
        <f>SUM(AA9:AA40)</f>
        <v>748681832</v>
      </c>
      <c r="AC41" s="12">
        <f>SUM(AC9:AC40)</f>
        <v>132489352</v>
      </c>
      <c r="AE41" s="12">
        <f>SUM(AE9:AE40)</f>
        <v>39313310</v>
      </c>
      <c r="AG41" s="12">
        <f>SUM(AG9:AG40)</f>
        <v>139132505748819</v>
      </c>
      <c r="AI41" s="12">
        <f>SUM(AI9:AI40)</f>
        <v>149064185243737</v>
      </c>
      <c r="AK41" s="23">
        <f>SUM(AK9:AK40)</f>
        <v>0.47790000000000005</v>
      </c>
    </row>
    <row r="42" spans="1:37" ht="19.5" thickTop="1" x14ac:dyDescent="0.25"/>
    <row r="43" spans="1:37" x14ac:dyDescent="0.25">
      <c r="AI43" s="19"/>
    </row>
    <row r="44" spans="1:37" x14ac:dyDescent="0.25">
      <c r="AI44" s="11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7"/>
  <sheetViews>
    <sheetView rightToLeft="1" workbookViewId="0">
      <selection activeCell="K25" sqref="K25"/>
    </sheetView>
  </sheetViews>
  <sheetFormatPr defaultRowHeight="18.75" x14ac:dyDescent="0.25"/>
  <cols>
    <col min="1" max="1" width="31.140625" style="9" bestFit="1" customWidth="1"/>
    <col min="2" max="2" width="1" style="9" customWidth="1"/>
    <col min="3" max="3" width="9.85546875" style="9" bestFit="1" customWidth="1"/>
    <col min="4" max="4" width="1" style="9" customWidth="1"/>
    <col min="5" max="5" width="15.7109375" style="9" bestFit="1" customWidth="1"/>
    <col min="6" max="6" width="1" style="9" customWidth="1"/>
    <col min="7" max="7" width="24.28515625" style="9" bestFit="1" customWidth="1"/>
    <col min="8" max="8" width="1" style="9" customWidth="1"/>
    <col min="9" max="9" width="16.28515625" style="9" bestFit="1" customWidth="1"/>
    <col min="10" max="10" width="1" style="9" customWidth="1"/>
    <col min="11" max="11" width="33.28515625" style="9" bestFit="1" customWidth="1"/>
    <col min="12" max="13" width="1" style="9" customWidth="1"/>
    <col min="14" max="14" width="9.140625" style="9" customWidth="1"/>
    <col min="15" max="16384" width="9.140625" style="9"/>
  </cols>
  <sheetData>
    <row r="2" spans="1:12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25">
      <c r="A6" s="14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</row>
    <row r="7" spans="1:12" ht="30" x14ac:dyDescent="0.25">
      <c r="A7" s="15" t="s">
        <v>3</v>
      </c>
      <c r="C7" s="15" t="s">
        <v>7</v>
      </c>
      <c r="E7" s="15" t="s">
        <v>189</v>
      </c>
      <c r="G7" s="15" t="s">
        <v>190</v>
      </c>
      <c r="I7" s="15" t="s">
        <v>191</v>
      </c>
      <c r="K7" s="15" t="s">
        <v>192</v>
      </c>
    </row>
    <row r="8" spans="1:12" ht="21" x14ac:dyDescent="0.25">
      <c r="A8" s="10" t="s">
        <v>143</v>
      </c>
      <c r="C8" s="11">
        <v>252800</v>
      </c>
      <c r="E8" s="11">
        <v>989157</v>
      </c>
      <c r="G8" s="11">
        <v>1000000</v>
      </c>
      <c r="I8" s="9" t="s">
        <v>193</v>
      </c>
      <c r="K8" s="11">
        <v>252800000000</v>
      </c>
    </row>
    <row r="9" spans="1:12" ht="21" x14ac:dyDescent="0.25">
      <c r="A9" s="10" t="s">
        <v>146</v>
      </c>
      <c r="C9" s="11">
        <v>183757</v>
      </c>
      <c r="E9" s="11">
        <v>975046</v>
      </c>
      <c r="G9" s="11">
        <v>1000000</v>
      </c>
      <c r="I9" s="9" t="s">
        <v>194</v>
      </c>
      <c r="K9" s="11">
        <v>183757000000</v>
      </c>
    </row>
    <row r="10" spans="1:12" ht="21" x14ac:dyDescent="0.25">
      <c r="A10" s="10" t="s">
        <v>157</v>
      </c>
      <c r="C10" s="11">
        <v>2039000</v>
      </c>
      <c r="E10" s="11">
        <v>999999</v>
      </c>
      <c r="G10" s="11">
        <v>1000000</v>
      </c>
      <c r="I10" s="9" t="s">
        <v>16</v>
      </c>
      <c r="K10" s="11">
        <v>2039000000000</v>
      </c>
    </row>
    <row r="11" spans="1:12" ht="21" x14ac:dyDescent="0.25">
      <c r="A11" s="10" t="s">
        <v>149</v>
      </c>
      <c r="C11" s="11">
        <v>3890450</v>
      </c>
      <c r="E11" s="11">
        <v>980000</v>
      </c>
      <c r="G11" s="11">
        <v>1000000</v>
      </c>
      <c r="I11" s="9" t="s">
        <v>195</v>
      </c>
      <c r="K11" s="11">
        <v>3890450000000</v>
      </c>
    </row>
    <row r="12" spans="1:12" ht="21" x14ac:dyDescent="0.25">
      <c r="A12" s="10" t="s">
        <v>122</v>
      </c>
      <c r="C12" s="11">
        <v>999900</v>
      </c>
      <c r="E12" s="11">
        <v>986301</v>
      </c>
      <c r="G12" s="11">
        <v>1000000</v>
      </c>
      <c r="I12" s="9" t="s">
        <v>196</v>
      </c>
      <c r="K12" s="11">
        <v>999900000000</v>
      </c>
    </row>
    <row r="13" spans="1:12" ht="21" x14ac:dyDescent="0.25">
      <c r="A13" s="10" t="s">
        <v>128</v>
      </c>
      <c r="C13" s="11">
        <v>2000100</v>
      </c>
      <c r="E13" s="11">
        <v>998500</v>
      </c>
      <c r="G13" s="11">
        <v>1000000</v>
      </c>
      <c r="I13" s="9" t="s">
        <v>25</v>
      </c>
      <c r="K13" s="11">
        <v>2000100000000</v>
      </c>
    </row>
    <row r="14" spans="1:12" ht="21" x14ac:dyDescent="0.25">
      <c r="A14" s="10" t="s">
        <v>134</v>
      </c>
      <c r="C14" s="11">
        <v>4273061</v>
      </c>
      <c r="E14" s="11">
        <v>970000</v>
      </c>
      <c r="G14" s="11">
        <v>1000000</v>
      </c>
      <c r="I14" s="9" t="s">
        <v>197</v>
      </c>
      <c r="K14" s="11">
        <v>4273061000000</v>
      </c>
    </row>
    <row r="15" spans="1:12" ht="21" x14ac:dyDescent="0.25">
      <c r="A15" s="10" t="s">
        <v>96</v>
      </c>
      <c r="C15" s="11">
        <v>5000000</v>
      </c>
      <c r="E15" s="11">
        <v>969600</v>
      </c>
      <c r="G15" s="11">
        <v>1020016</v>
      </c>
      <c r="I15" s="9" t="s">
        <v>198</v>
      </c>
      <c r="K15" s="11">
        <v>5100080000000</v>
      </c>
    </row>
    <row r="16" spans="1:12" ht="21" x14ac:dyDescent="0.25">
      <c r="A16" s="10" t="s">
        <v>140</v>
      </c>
      <c r="C16" s="11">
        <v>8955700</v>
      </c>
      <c r="E16" s="11">
        <v>988500</v>
      </c>
      <c r="G16" s="11">
        <v>1000000</v>
      </c>
      <c r="I16" s="9" t="s">
        <v>199</v>
      </c>
      <c r="K16" s="11">
        <v>8955700000000</v>
      </c>
    </row>
    <row r="17" spans="1:11" ht="21" x14ac:dyDescent="0.25">
      <c r="A17" s="10" t="s">
        <v>178</v>
      </c>
      <c r="C17" s="11">
        <v>3000000</v>
      </c>
      <c r="E17" s="11">
        <v>998046</v>
      </c>
      <c r="G17" s="11">
        <v>1000000</v>
      </c>
      <c r="I17" s="9" t="s">
        <v>115</v>
      </c>
      <c r="K17" s="11">
        <v>3000000000000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90"/>
  <sheetViews>
    <sheetView rightToLeft="1" zoomScale="80" zoomScaleNormal="80" workbookViewId="0">
      <selection activeCell="S88" sqref="S88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20" style="3" bestFit="1" customWidth="1"/>
    <col min="12" max="12" width="1" style="3" customWidth="1"/>
    <col min="13" max="13" width="18.85546875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20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201</v>
      </c>
      <c r="C6" s="15" t="s">
        <v>202</v>
      </c>
      <c r="D6" s="15" t="s">
        <v>202</v>
      </c>
      <c r="E6" s="15" t="s">
        <v>202</v>
      </c>
      <c r="F6" s="15" t="s">
        <v>202</v>
      </c>
      <c r="G6" s="15" t="s">
        <v>202</v>
      </c>
      <c r="H6" s="15" t="s">
        <v>202</v>
      </c>
      <c r="I6" s="15" t="s">
        <v>202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30" x14ac:dyDescent="0.45">
      <c r="A7" s="15" t="s">
        <v>201</v>
      </c>
      <c r="C7" s="15" t="s">
        <v>203</v>
      </c>
      <c r="E7" s="15" t="s">
        <v>204</v>
      </c>
      <c r="G7" s="15" t="s">
        <v>205</v>
      </c>
      <c r="I7" s="15" t="s">
        <v>94</v>
      </c>
      <c r="K7" s="15" t="s">
        <v>206</v>
      </c>
      <c r="M7" s="15" t="s">
        <v>207</v>
      </c>
      <c r="O7" s="15" t="s">
        <v>208</v>
      </c>
      <c r="Q7" s="15" t="s">
        <v>206</v>
      </c>
      <c r="S7" s="15" t="s">
        <v>200</v>
      </c>
    </row>
    <row r="8" spans="1:19" ht="21" x14ac:dyDescent="0.55000000000000004">
      <c r="A8" s="4" t="s">
        <v>209</v>
      </c>
      <c r="C8" s="3" t="s">
        <v>210</v>
      </c>
      <c r="E8" s="3" t="s">
        <v>211</v>
      </c>
      <c r="G8" s="3" t="s">
        <v>212</v>
      </c>
      <c r="I8" s="3">
        <v>20</v>
      </c>
      <c r="K8" s="5">
        <v>0</v>
      </c>
      <c r="M8" s="5">
        <v>2000000000000</v>
      </c>
      <c r="O8" s="5">
        <v>0</v>
      </c>
      <c r="Q8" s="5">
        <v>2000000000000</v>
      </c>
      <c r="S8" s="20">
        <v>6.4000000000000003E-3</v>
      </c>
    </row>
    <row r="9" spans="1:19" ht="21" x14ac:dyDescent="0.55000000000000004">
      <c r="A9" s="4" t="s">
        <v>213</v>
      </c>
      <c r="C9" s="3" t="s">
        <v>214</v>
      </c>
      <c r="E9" s="3" t="s">
        <v>211</v>
      </c>
      <c r="G9" s="3" t="s">
        <v>215</v>
      </c>
      <c r="I9" s="3">
        <v>20.5</v>
      </c>
      <c r="K9" s="5">
        <v>0</v>
      </c>
      <c r="M9" s="5">
        <v>5000000000000</v>
      </c>
      <c r="O9" s="5">
        <v>0</v>
      </c>
      <c r="Q9" s="5">
        <v>5000000000000</v>
      </c>
      <c r="S9" s="20">
        <v>1.6E-2</v>
      </c>
    </row>
    <row r="10" spans="1:19" ht="21" x14ac:dyDescent="0.55000000000000004">
      <c r="A10" s="4" t="s">
        <v>216</v>
      </c>
      <c r="C10" s="3" t="s">
        <v>217</v>
      </c>
      <c r="E10" s="3" t="s">
        <v>211</v>
      </c>
      <c r="G10" s="3" t="s">
        <v>218</v>
      </c>
      <c r="I10" s="3">
        <v>18</v>
      </c>
      <c r="K10" s="5">
        <v>0</v>
      </c>
      <c r="M10" s="5">
        <v>300000000000</v>
      </c>
      <c r="O10" s="5">
        <v>0</v>
      </c>
      <c r="Q10" s="5">
        <v>300000000000</v>
      </c>
      <c r="S10" s="20">
        <v>1E-3</v>
      </c>
    </row>
    <row r="11" spans="1:19" ht="21" x14ac:dyDescent="0.55000000000000004">
      <c r="A11" s="4" t="s">
        <v>219</v>
      </c>
      <c r="C11" s="3" t="s">
        <v>220</v>
      </c>
      <c r="E11" s="3" t="s">
        <v>211</v>
      </c>
      <c r="G11" s="3" t="s">
        <v>221</v>
      </c>
      <c r="I11" s="3">
        <v>20.5</v>
      </c>
      <c r="K11" s="5">
        <v>0</v>
      </c>
      <c r="M11" s="5">
        <v>4000000000000</v>
      </c>
      <c r="O11" s="5">
        <v>0</v>
      </c>
      <c r="Q11" s="5">
        <v>4000000000000</v>
      </c>
      <c r="S11" s="20">
        <v>1.2800000000000001E-2</v>
      </c>
    </row>
    <row r="12" spans="1:19" ht="21" x14ac:dyDescent="0.55000000000000004">
      <c r="A12" s="4" t="s">
        <v>222</v>
      </c>
      <c r="C12" s="3" t="s">
        <v>223</v>
      </c>
      <c r="E12" s="3" t="s">
        <v>211</v>
      </c>
      <c r="G12" s="3" t="s">
        <v>224</v>
      </c>
      <c r="I12" s="3">
        <v>18</v>
      </c>
      <c r="K12" s="5">
        <v>1200000000000</v>
      </c>
      <c r="M12" s="5">
        <v>0</v>
      </c>
      <c r="O12" s="5">
        <v>0</v>
      </c>
      <c r="Q12" s="5">
        <v>1200000000000</v>
      </c>
      <c r="S12" s="20">
        <v>3.8E-3</v>
      </c>
    </row>
    <row r="13" spans="1:19" ht="21" x14ac:dyDescent="0.55000000000000004">
      <c r="A13" s="4" t="s">
        <v>222</v>
      </c>
      <c r="C13" s="3" t="s">
        <v>225</v>
      </c>
      <c r="E13" s="3" t="s">
        <v>226</v>
      </c>
      <c r="G13" s="3" t="s">
        <v>227</v>
      </c>
      <c r="I13" s="3">
        <v>10</v>
      </c>
      <c r="K13" s="5">
        <v>1</v>
      </c>
      <c r="M13" s="5">
        <v>0</v>
      </c>
      <c r="O13" s="5">
        <v>0</v>
      </c>
      <c r="Q13" s="5">
        <v>1</v>
      </c>
      <c r="S13" s="20">
        <v>0</v>
      </c>
    </row>
    <row r="14" spans="1:19" ht="21" x14ac:dyDescent="0.55000000000000004">
      <c r="A14" s="4" t="s">
        <v>228</v>
      </c>
      <c r="C14" s="3" t="s">
        <v>229</v>
      </c>
      <c r="E14" s="3" t="s">
        <v>211</v>
      </c>
      <c r="G14" s="3" t="s">
        <v>230</v>
      </c>
      <c r="I14" s="3">
        <v>20</v>
      </c>
      <c r="K14" s="5">
        <v>3500000000000</v>
      </c>
      <c r="M14" s="5">
        <v>0</v>
      </c>
      <c r="O14" s="5">
        <v>0</v>
      </c>
      <c r="Q14" s="5">
        <v>3500000000000</v>
      </c>
      <c r="S14" s="20">
        <v>1.12E-2</v>
      </c>
    </row>
    <row r="15" spans="1:19" ht="21" x14ac:dyDescent="0.55000000000000004">
      <c r="A15" s="4" t="s">
        <v>231</v>
      </c>
      <c r="C15" s="3" t="s">
        <v>232</v>
      </c>
      <c r="E15" s="3" t="s">
        <v>211</v>
      </c>
      <c r="G15" s="3" t="s">
        <v>230</v>
      </c>
      <c r="I15" s="3">
        <v>21</v>
      </c>
      <c r="K15" s="5">
        <v>5000000000000</v>
      </c>
      <c r="M15" s="5">
        <v>0</v>
      </c>
      <c r="O15" s="5">
        <v>0</v>
      </c>
      <c r="Q15" s="5">
        <v>5000000000000</v>
      </c>
      <c r="S15" s="20">
        <v>1.6E-2</v>
      </c>
    </row>
    <row r="16" spans="1:19" ht="21" x14ac:dyDescent="0.55000000000000004">
      <c r="A16" s="4" t="s">
        <v>219</v>
      </c>
      <c r="C16" s="3" t="s">
        <v>233</v>
      </c>
      <c r="E16" s="3" t="s">
        <v>211</v>
      </c>
      <c r="G16" s="3" t="s">
        <v>230</v>
      </c>
      <c r="I16" s="3">
        <v>20</v>
      </c>
      <c r="K16" s="5">
        <v>3000000000000</v>
      </c>
      <c r="M16" s="5">
        <v>0</v>
      </c>
      <c r="O16" s="5">
        <v>0</v>
      </c>
      <c r="Q16" s="5">
        <v>3000000000000</v>
      </c>
      <c r="S16" s="20">
        <v>9.5999999999999992E-3</v>
      </c>
    </row>
    <row r="17" spans="1:19" ht="21" x14ac:dyDescent="0.55000000000000004">
      <c r="A17" s="4" t="s">
        <v>234</v>
      </c>
      <c r="C17" s="3" t="s">
        <v>235</v>
      </c>
      <c r="E17" s="3" t="s">
        <v>211</v>
      </c>
      <c r="G17" s="3" t="s">
        <v>236</v>
      </c>
      <c r="I17" s="3">
        <v>18</v>
      </c>
      <c r="K17" s="5">
        <v>1000000000000</v>
      </c>
      <c r="M17" s="5">
        <v>0</v>
      </c>
      <c r="O17" s="5">
        <v>0</v>
      </c>
      <c r="Q17" s="5">
        <v>1000000000000</v>
      </c>
      <c r="S17" s="20">
        <v>3.2000000000000002E-3</v>
      </c>
    </row>
    <row r="18" spans="1:19" ht="21" x14ac:dyDescent="0.55000000000000004">
      <c r="A18" s="4" t="s">
        <v>237</v>
      </c>
      <c r="C18" s="3" t="s">
        <v>238</v>
      </c>
      <c r="E18" s="3" t="s">
        <v>211</v>
      </c>
      <c r="G18" s="3" t="s">
        <v>236</v>
      </c>
      <c r="I18" s="3">
        <v>18</v>
      </c>
      <c r="K18" s="5">
        <v>500000000000</v>
      </c>
      <c r="M18" s="5">
        <v>0</v>
      </c>
      <c r="O18" s="5">
        <v>0</v>
      </c>
      <c r="Q18" s="5">
        <v>500000000000</v>
      </c>
      <c r="S18" s="20">
        <v>1.6000000000000001E-3</v>
      </c>
    </row>
    <row r="19" spans="1:19" ht="21" x14ac:dyDescent="0.55000000000000004">
      <c r="A19" s="4" t="s">
        <v>228</v>
      </c>
      <c r="C19" s="3" t="s">
        <v>239</v>
      </c>
      <c r="E19" s="3" t="s">
        <v>226</v>
      </c>
      <c r="G19" s="3" t="s">
        <v>240</v>
      </c>
      <c r="I19" s="3">
        <v>8</v>
      </c>
      <c r="K19" s="5">
        <v>1000000</v>
      </c>
      <c r="M19" s="5">
        <v>59452060739</v>
      </c>
      <c r="O19" s="5">
        <v>59452060739</v>
      </c>
      <c r="Q19" s="5">
        <v>1000000</v>
      </c>
      <c r="S19" s="20">
        <v>0</v>
      </c>
    </row>
    <row r="20" spans="1:19" ht="21" x14ac:dyDescent="0.55000000000000004">
      <c r="A20" s="4" t="s">
        <v>241</v>
      </c>
      <c r="C20" s="3" t="s">
        <v>242</v>
      </c>
      <c r="E20" s="3" t="s">
        <v>211</v>
      </c>
      <c r="G20" s="3" t="s">
        <v>243</v>
      </c>
      <c r="I20" s="3">
        <v>20</v>
      </c>
      <c r="K20" s="5">
        <v>9000000000000</v>
      </c>
      <c r="M20" s="5">
        <v>0</v>
      </c>
      <c r="O20" s="5">
        <v>0</v>
      </c>
      <c r="Q20" s="5">
        <v>9000000000000</v>
      </c>
      <c r="S20" s="20">
        <v>2.8799999999999999E-2</v>
      </c>
    </row>
    <row r="21" spans="1:19" ht="21" x14ac:dyDescent="0.55000000000000004">
      <c r="A21" s="4" t="s">
        <v>219</v>
      </c>
      <c r="C21" s="3" t="s">
        <v>244</v>
      </c>
      <c r="E21" s="3" t="s">
        <v>211</v>
      </c>
      <c r="G21" s="3" t="s">
        <v>245</v>
      </c>
      <c r="I21" s="3">
        <v>20</v>
      </c>
      <c r="K21" s="5">
        <v>1100000000000</v>
      </c>
      <c r="M21" s="5">
        <v>0</v>
      </c>
      <c r="O21" s="5">
        <v>0</v>
      </c>
      <c r="Q21" s="5">
        <v>1100000000000</v>
      </c>
      <c r="S21" s="20">
        <v>3.5000000000000001E-3</v>
      </c>
    </row>
    <row r="22" spans="1:19" ht="21" x14ac:dyDescent="0.55000000000000004">
      <c r="A22" s="4" t="s">
        <v>222</v>
      </c>
      <c r="C22" s="3" t="s">
        <v>246</v>
      </c>
      <c r="E22" s="3" t="s">
        <v>211</v>
      </c>
      <c r="G22" s="3" t="s">
        <v>247</v>
      </c>
      <c r="I22" s="3">
        <v>18</v>
      </c>
      <c r="K22" s="5">
        <v>2000000000000</v>
      </c>
      <c r="M22" s="5">
        <v>0</v>
      </c>
      <c r="O22" s="5">
        <v>0</v>
      </c>
      <c r="Q22" s="5">
        <v>2000000000000</v>
      </c>
      <c r="S22" s="20">
        <v>6.4000000000000003E-3</v>
      </c>
    </row>
    <row r="23" spans="1:19" ht="21" x14ac:dyDescent="0.55000000000000004">
      <c r="A23" s="4" t="s">
        <v>216</v>
      </c>
      <c r="C23" s="3" t="s">
        <v>248</v>
      </c>
      <c r="E23" s="3" t="s">
        <v>211</v>
      </c>
      <c r="G23" s="3" t="s">
        <v>247</v>
      </c>
      <c r="I23" s="3">
        <v>18</v>
      </c>
      <c r="K23" s="5">
        <v>500000000000</v>
      </c>
      <c r="M23" s="5">
        <v>0</v>
      </c>
      <c r="O23" s="5">
        <v>0</v>
      </c>
      <c r="Q23" s="5">
        <v>500000000000</v>
      </c>
      <c r="S23" s="20">
        <v>1.6000000000000001E-3</v>
      </c>
    </row>
    <row r="24" spans="1:19" ht="21" x14ac:dyDescent="0.55000000000000004">
      <c r="A24" s="4" t="s">
        <v>249</v>
      </c>
      <c r="C24" s="3" t="s">
        <v>250</v>
      </c>
      <c r="E24" s="3" t="s">
        <v>211</v>
      </c>
      <c r="G24" s="3" t="s">
        <v>251</v>
      </c>
      <c r="I24" s="3">
        <v>21</v>
      </c>
      <c r="K24" s="5">
        <v>8000000000000</v>
      </c>
      <c r="M24" s="5">
        <v>0</v>
      </c>
      <c r="O24" s="5">
        <v>0</v>
      </c>
      <c r="Q24" s="5">
        <v>8000000000000</v>
      </c>
      <c r="S24" s="20">
        <v>2.5600000000000001E-2</v>
      </c>
    </row>
    <row r="25" spans="1:19" ht="21" x14ac:dyDescent="0.55000000000000004">
      <c r="A25" s="4" t="s">
        <v>252</v>
      </c>
      <c r="C25" s="3" t="s">
        <v>253</v>
      </c>
      <c r="E25" s="3" t="s">
        <v>254</v>
      </c>
      <c r="G25" s="3" t="s">
        <v>251</v>
      </c>
      <c r="I25" s="3">
        <v>0</v>
      </c>
      <c r="K25" s="5">
        <v>488000</v>
      </c>
      <c r="M25" s="5">
        <v>300000000000</v>
      </c>
      <c r="O25" s="5">
        <v>300000420000</v>
      </c>
      <c r="Q25" s="5">
        <v>68000</v>
      </c>
      <c r="S25" s="20">
        <v>0</v>
      </c>
    </row>
    <row r="26" spans="1:19" ht="21" x14ac:dyDescent="0.55000000000000004">
      <c r="A26" s="4" t="s">
        <v>255</v>
      </c>
      <c r="C26" s="3" t="s">
        <v>256</v>
      </c>
      <c r="E26" s="3" t="s">
        <v>211</v>
      </c>
      <c r="G26" s="3" t="s">
        <v>251</v>
      </c>
      <c r="I26" s="3">
        <v>18</v>
      </c>
      <c r="K26" s="5">
        <v>2000000000000</v>
      </c>
      <c r="M26" s="5">
        <v>0</v>
      </c>
      <c r="O26" s="5">
        <v>0</v>
      </c>
      <c r="Q26" s="5">
        <v>2000000000000</v>
      </c>
      <c r="S26" s="20">
        <v>6.4000000000000003E-3</v>
      </c>
    </row>
    <row r="27" spans="1:19" ht="21" x14ac:dyDescent="0.55000000000000004">
      <c r="A27" s="4" t="s">
        <v>257</v>
      </c>
      <c r="C27" s="3" t="s">
        <v>258</v>
      </c>
      <c r="E27" s="3" t="s">
        <v>211</v>
      </c>
      <c r="G27" s="3" t="s">
        <v>259</v>
      </c>
      <c r="I27" s="3">
        <v>20</v>
      </c>
      <c r="K27" s="5">
        <v>1000000000000</v>
      </c>
      <c r="M27" s="5">
        <v>0</v>
      </c>
      <c r="O27" s="5">
        <v>0</v>
      </c>
      <c r="Q27" s="5">
        <v>1000000000000</v>
      </c>
      <c r="S27" s="20">
        <v>3.2000000000000002E-3</v>
      </c>
    </row>
    <row r="28" spans="1:19" ht="21" x14ac:dyDescent="0.55000000000000004">
      <c r="A28" s="4" t="s">
        <v>231</v>
      </c>
      <c r="C28" s="3" t="s">
        <v>260</v>
      </c>
      <c r="E28" s="3" t="s">
        <v>211</v>
      </c>
      <c r="G28" s="3" t="s">
        <v>261</v>
      </c>
      <c r="I28" s="3">
        <v>21</v>
      </c>
      <c r="K28" s="5">
        <v>8000000000000</v>
      </c>
      <c r="M28" s="5">
        <v>0</v>
      </c>
      <c r="O28" s="5">
        <v>0</v>
      </c>
      <c r="Q28" s="5">
        <v>8000000000000</v>
      </c>
      <c r="S28" s="20">
        <v>2.5600000000000001E-2</v>
      </c>
    </row>
    <row r="29" spans="1:19" ht="21" x14ac:dyDescent="0.55000000000000004">
      <c r="A29" s="4" t="s">
        <v>219</v>
      </c>
      <c r="C29" s="3" t="s">
        <v>262</v>
      </c>
      <c r="E29" s="3" t="s">
        <v>211</v>
      </c>
      <c r="G29" s="3" t="s">
        <v>261</v>
      </c>
      <c r="I29" s="3">
        <v>20</v>
      </c>
      <c r="K29" s="5">
        <v>2000000000000</v>
      </c>
      <c r="M29" s="5">
        <v>0</v>
      </c>
      <c r="O29" s="5">
        <v>2000000000000</v>
      </c>
      <c r="Q29" s="5">
        <v>0</v>
      </c>
      <c r="S29" s="20">
        <v>0</v>
      </c>
    </row>
    <row r="30" spans="1:19" ht="21" x14ac:dyDescent="0.55000000000000004">
      <c r="A30" s="4" t="s">
        <v>234</v>
      </c>
      <c r="C30" s="3" t="s">
        <v>263</v>
      </c>
      <c r="E30" s="3" t="s">
        <v>211</v>
      </c>
      <c r="G30" s="3" t="s">
        <v>264</v>
      </c>
      <c r="I30" s="3">
        <v>18</v>
      </c>
      <c r="K30" s="5">
        <v>1000000000000</v>
      </c>
      <c r="M30" s="5">
        <v>0</v>
      </c>
      <c r="O30" s="5">
        <v>0</v>
      </c>
      <c r="Q30" s="5">
        <v>1000000000000</v>
      </c>
      <c r="S30" s="20">
        <v>3.2000000000000002E-3</v>
      </c>
    </row>
    <row r="31" spans="1:19" ht="21" x14ac:dyDescent="0.55000000000000004">
      <c r="A31" s="4" t="s">
        <v>216</v>
      </c>
      <c r="C31" s="3" t="s">
        <v>265</v>
      </c>
      <c r="E31" s="3" t="s">
        <v>211</v>
      </c>
      <c r="G31" s="3" t="s">
        <v>266</v>
      </c>
      <c r="I31" s="3">
        <v>18</v>
      </c>
      <c r="K31" s="5">
        <v>1600000000000</v>
      </c>
      <c r="M31" s="5">
        <v>0</v>
      </c>
      <c r="O31" s="5">
        <v>0</v>
      </c>
      <c r="Q31" s="5">
        <v>1600000000000</v>
      </c>
      <c r="S31" s="20">
        <v>5.1000000000000004E-3</v>
      </c>
    </row>
    <row r="32" spans="1:19" ht="21" x14ac:dyDescent="0.55000000000000004">
      <c r="A32" s="4" t="s">
        <v>267</v>
      </c>
      <c r="C32" s="3" t="s">
        <v>268</v>
      </c>
      <c r="E32" s="3" t="s">
        <v>211</v>
      </c>
      <c r="G32" s="3" t="s">
        <v>269</v>
      </c>
      <c r="I32" s="3">
        <v>18</v>
      </c>
      <c r="K32" s="5">
        <v>1000000000000</v>
      </c>
      <c r="M32" s="5">
        <v>0</v>
      </c>
      <c r="O32" s="5">
        <v>0</v>
      </c>
      <c r="Q32" s="5">
        <v>1000000000000</v>
      </c>
      <c r="S32" s="20">
        <v>3.2000000000000002E-3</v>
      </c>
    </row>
    <row r="33" spans="1:19" ht="21" x14ac:dyDescent="0.55000000000000004">
      <c r="A33" s="4" t="s">
        <v>231</v>
      </c>
      <c r="C33" s="3" t="s">
        <v>270</v>
      </c>
      <c r="E33" s="3" t="s">
        <v>211</v>
      </c>
      <c r="G33" s="3" t="s">
        <v>271</v>
      </c>
      <c r="I33" s="3">
        <v>21</v>
      </c>
      <c r="K33" s="5">
        <v>14000000000000</v>
      </c>
      <c r="M33" s="5">
        <v>0</v>
      </c>
      <c r="O33" s="5">
        <v>0</v>
      </c>
      <c r="Q33" s="5">
        <v>14000000000000</v>
      </c>
      <c r="S33" s="20">
        <v>4.4900000000000002E-2</v>
      </c>
    </row>
    <row r="34" spans="1:19" ht="21" x14ac:dyDescent="0.55000000000000004">
      <c r="A34" s="4" t="s">
        <v>231</v>
      </c>
      <c r="C34" s="3" t="s">
        <v>272</v>
      </c>
      <c r="E34" s="3" t="s">
        <v>211</v>
      </c>
      <c r="G34" s="3" t="s">
        <v>273</v>
      </c>
      <c r="I34" s="3">
        <v>21</v>
      </c>
      <c r="K34" s="5">
        <v>1500000000000</v>
      </c>
      <c r="M34" s="5">
        <v>0</v>
      </c>
      <c r="O34" s="5">
        <v>0</v>
      </c>
      <c r="Q34" s="5">
        <v>1500000000000</v>
      </c>
      <c r="S34" s="20">
        <v>4.7999999999999996E-3</v>
      </c>
    </row>
    <row r="35" spans="1:19" ht="21" x14ac:dyDescent="0.55000000000000004">
      <c r="A35" s="4" t="s">
        <v>274</v>
      </c>
      <c r="C35" s="3" t="s">
        <v>275</v>
      </c>
      <c r="E35" s="3" t="s">
        <v>211</v>
      </c>
      <c r="G35" s="3" t="s">
        <v>276</v>
      </c>
      <c r="I35" s="3">
        <v>17.5</v>
      </c>
      <c r="K35" s="5">
        <v>500000000000</v>
      </c>
      <c r="M35" s="5">
        <v>0</v>
      </c>
      <c r="O35" s="5">
        <v>0</v>
      </c>
      <c r="Q35" s="5">
        <v>500000000000</v>
      </c>
      <c r="S35" s="20">
        <v>1.6000000000000001E-3</v>
      </c>
    </row>
    <row r="36" spans="1:19" ht="21" x14ac:dyDescent="0.55000000000000004">
      <c r="A36" s="4" t="s">
        <v>234</v>
      </c>
      <c r="C36" s="3" t="s">
        <v>277</v>
      </c>
      <c r="E36" s="3" t="s">
        <v>211</v>
      </c>
      <c r="G36" s="3" t="s">
        <v>278</v>
      </c>
      <c r="I36" s="3">
        <v>18</v>
      </c>
      <c r="K36" s="5">
        <v>1000000000000</v>
      </c>
      <c r="M36" s="5">
        <v>0</v>
      </c>
      <c r="O36" s="5">
        <v>0</v>
      </c>
      <c r="Q36" s="5">
        <v>1000000000000</v>
      </c>
      <c r="S36" s="20">
        <v>3.2000000000000002E-3</v>
      </c>
    </row>
    <row r="37" spans="1:19" ht="21" x14ac:dyDescent="0.55000000000000004">
      <c r="A37" s="4" t="s">
        <v>231</v>
      </c>
      <c r="C37" s="3" t="s">
        <v>279</v>
      </c>
      <c r="E37" s="3" t="s">
        <v>211</v>
      </c>
      <c r="G37" s="3" t="s">
        <v>280</v>
      </c>
      <c r="I37" s="3">
        <v>21</v>
      </c>
      <c r="K37" s="5">
        <v>170000000000</v>
      </c>
      <c r="M37" s="5">
        <v>0</v>
      </c>
      <c r="O37" s="5">
        <v>0</v>
      </c>
      <c r="Q37" s="5">
        <v>170000000000</v>
      </c>
      <c r="S37" s="20">
        <v>5.0000000000000001E-4</v>
      </c>
    </row>
    <row r="38" spans="1:19" ht="21" x14ac:dyDescent="0.55000000000000004">
      <c r="A38" s="4" t="s">
        <v>255</v>
      </c>
      <c r="C38" s="3" t="s">
        <v>281</v>
      </c>
      <c r="E38" s="3" t="s">
        <v>211</v>
      </c>
      <c r="G38" s="3" t="s">
        <v>282</v>
      </c>
      <c r="I38" s="3">
        <v>18</v>
      </c>
      <c r="K38" s="5">
        <v>3000000000000</v>
      </c>
      <c r="M38" s="5">
        <v>0</v>
      </c>
      <c r="O38" s="5">
        <v>0</v>
      </c>
      <c r="Q38" s="5">
        <v>3000000000000</v>
      </c>
      <c r="S38" s="20">
        <v>9.5999999999999992E-3</v>
      </c>
    </row>
    <row r="39" spans="1:19" ht="21" x14ac:dyDescent="0.55000000000000004">
      <c r="A39" s="4" t="s">
        <v>222</v>
      </c>
      <c r="C39" s="3" t="s">
        <v>283</v>
      </c>
      <c r="E39" s="3" t="s">
        <v>211</v>
      </c>
      <c r="G39" s="3" t="s">
        <v>284</v>
      </c>
      <c r="I39" s="3">
        <v>18</v>
      </c>
      <c r="K39" s="5">
        <v>1500000000000</v>
      </c>
      <c r="M39" s="5">
        <v>0</v>
      </c>
      <c r="O39" s="5">
        <v>0</v>
      </c>
      <c r="Q39" s="5">
        <v>1500000000000</v>
      </c>
      <c r="S39" s="20">
        <v>4.7999999999999996E-3</v>
      </c>
    </row>
    <row r="40" spans="1:19" ht="21" x14ac:dyDescent="0.55000000000000004">
      <c r="A40" s="4" t="s">
        <v>285</v>
      </c>
      <c r="C40" s="3" t="s">
        <v>286</v>
      </c>
      <c r="E40" s="3" t="s">
        <v>211</v>
      </c>
      <c r="G40" s="3" t="s">
        <v>287</v>
      </c>
      <c r="I40" s="3">
        <v>18</v>
      </c>
      <c r="K40" s="5">
        <v>1000000000000</v>
      </c>
      <c r="M40" s="5">
        <v>0</v>
      </c>
      <c r="O40" s="5">
        <v>0</v>
      </c>
      <c r="Q40" s="5">
        <v>1000000000000</v>
      </c>
      <c r="S40" s="20">
        <v>3.2000000000000002E-3</v>
      </c>
    </row>
    <row r="41" spans="1:19" ht="21" x14ac:dyDescent="0.55000000000000004">
      <c r="A41" s="4" t="s">
        <v>255</v>
      </c>
      <c r="C41" s="3" t="s">
        <v>288</v>
      </c>
      <c r="E41" s="3" t="s">
        <v>211</v>
      </c>
      <c r="G41" s="3" t="s">
        <v>287</v>
      </c>
      <c r="I41" s="3">
        <v>18</v>
      </c>
      <c r="K41" s="5">
        <v>2000000000000</v>
      </c>
      <c r="M41" s="5">
        <v>0</v>
      </c>
      <c r="O41" s="5">
        <v>0</v>
      </c>
      <c r="Q41" s="5">
        <v>2000000000000</v>
      </c>
      <c r="S41" s="20">
        <v>6.4000000000000003E-3</v>
      </c>
    </row>
    <row r="42" spans="1:19" ht="21" x14ac:dyDescent="0.55000000000000004">
      <c r="A42" s="4" t="s">
        <v>285</v>
      </c>
      <c r="C42" s="3" t="s">
        <v>289</v>
      </c>
      <c r="E42" s="3" t="s">
        <v>211</v>
      </c>
      <c r="G42" s="3" t="s">
        <v>290</v>
      </c>
      <c r="I42" s="3">
        <v>18</v>
      </c>
      <c r="K42" s="5">
        <v>1000000000000</v>
      </c>
      <c r="M42" s="5">
        <v>0</v>
      </c>
      <c r="O42" s="5">
        <v>0</v>
      </c>
      <c r="Q42" s="5">
        <v>1000000000000</v>
      </c>
      <c r="S42" s="20">
        <v>3.2000000000000002E-3</v>
      </c>
    </row>
    <row r="43" spans="1:19" ht="21" x14ac:dyDescent="0.55000000000000004">
      <c r="A43" s="4" t="s">
        <v>291</v>
      </c>
      <c r="C43" s="3" t="s">
        <v>292</v>
      </c>
      <c r="E43" s="3" t="s">
        <v>211</v>
      </c>
      <c r="G43" s="3" t="s">
        <v>293</v>
      </c>
      <c r="I43" s="3">
        <v>18</v>
      </c>
      <c r="K43" s="5">
        <v>1000000000000</v>
      </c>
      <c r="M43" s="5">
        <v>0</v>
      </c>
      <c r="O43" s="5">
        <v>0</v>
      </c>
      <c r="Q43" s="5">
        <v>1000000000000</v>
      </c>
      <c r="S43" s="20">
        <v>3.2000000000000002E-3</v>
      </c>
    </row>
    <row r="44" spans="1:19" ht="21" x14ac:dyDescent="0.55000000000000004">
      <c r="A44" s="4" t="s">
        <v>219</v>
      </c>
      <c r="C44" s="3" t="s">
        <v>294</v>
      </c>
      <c r="E44" s="3" t="s">
        <v>211</v>
      </c>
      <c r="G44" s="3" t="s">
        <v>295</v>
      </c>
      <c r="I44" s="3">
        <v>20</v>
      </c>
      <c r="K44" s="5">
        <v>3500000000000</v>
      </c>
      <c r="M44" s="5">
        <v>0</v>
      </c>
      <c r="O44" s="5">
        <v>1500000000000</v>
      </c>
      <c r="Q44" s="5">
        <v>2000000000000</v>
      </c>
      <c r="S44" s="20">
        <v>6.4000000000000003E-3</v>
      </c>
    </row>
    <row r="45" spans="1:19" ht="21" x14ac:dyDescent="0.55000000000000004">
      <c r="A45" s="4" t="s">
        <v>257</v>
      </c>
      <c r="C45" s="3" t="s">
        <v>296</v>
      </c>
      <c r="E45" s="3" t="s">
        <v>226</v>
      </c>
      <c r="G45" s="3" t="s">
        <v>297</v>
      </c>
      <c r="I45" s="3">
        <v>8</v>
      </c>
      <c r="K45" s="5">
        <v>500000</v>
      </c>
      <c r="M45" s="5">
        <v>152876715722</v>
      </c>
      <c r="O45" s="5">
        <v>50958654108</v>
      </c>
      <c r="Q45" s="5">
        <v>101918561614</v>
      </c>
      <c r="S45" s="20">
        <v>2.9999999999999997E-4</v>
      </c>
    </row>
    <row r="46" spans="1:19" ht="21" x14ac:dyDescent="0.55000000000000004">
      <c r="A46" s="4" t="s">
        <v>249</v>
      </c>
      <c r="C46" s="3" t="s">
        <v>298</v>
      </c>
      <c r="E46" s="3" t="s">
        <v>254</v>
      </c>
      <c r="G46" s="3" t="s">
        <v>120</v>
      </c>
      <c r="I46" s="3">
        <v>0</v>
      </c>
      <c r="K46" s="5">
        <v>750000</v>
      </c>
      <c r="M46" s="5">
        <v>20383560000</v>
      </c>
      <c r="O46" s="5">
        <v>20383560000</v>
      </c>
      <c r="Q46" s="5">
        <v>750000</v>
      </c>
      <c r="S46" s="20">
        <v>0</v>
      </c>
    </row>
    <row r="47" spans="1:19" ht="21" x14ac:dyDescent="0.55000000000000004">
      <c r="A47" s="4" t="s">
        <v>257</v>
      </c>
      <c r="C47" s="3" t="s">
        <v>299</v>
      </c>
      <c r="E47" s="3" t="s">
        <v>211</v>
      </c>
      <c r="G47" s="3" t="s">
        <v>300</v>
      </c>
      <c r="I47" s="3">
        <v>20</v>
      </c>
      <c r="K47" s="5">
        <v>6000000000000</v>
      </c>
      <c r="M47" s="5">
        <v>0</v>
      </c>
      <c r="O47" s="5">
        <v>0</v>
      </c>
      <c r="Q47" s="5">
        <v>6000000000000</v>
      </c>
      <c r="S47" s="20">
        <v>1.9199999999999998E-2</v>
      </c>
    </row>
    <row r="48" spans="1:19" ht="21" x14ac:dyDescent="0.55000000000000004">
      <c r="A48" s="4" t="s">
        <v>301</v>
      </c>
      <c r="C48" s="3" t="s">
        <v>302</v>
      </c>
      <c r="E48" s="3" t="s">
        <v>303</v>
      </c>
      <c r="G48" s="3" t="s">
        <v>304</v>
      </c>
      <c r="I48" s="3">
        <v>0</v>
      </c>
      <c r="K48" s="5">
        <v>177938849851</v>
      </c>
      <c r="M48" s="5">
        <v>0</v>
      </c>
      <c r="O48" s="5">
        <v>177938519851</v>
      </c>
      <c r="Q48" s="5">
        <v>330000</v>
      </c>
      <c r="S48" s="20">
        <v>0</v>
      </c>
    </row>
    <row r="49" spans="1:19" ht="21" x14ac:dyDescent="0.55000000000000004">
      <c r="A49" s="4" t="s">
        <v>222</v>
      </c>
      <c r="C49" s="3" t="s">
        <v>305</v>
      </c>
      <c r="E49" s="3" t="s">
        <v>211</v>
      </c>
      <c r="G49" s="3" t="s">
        <v>306</v>
      </c>
      <c r="I49" s="3">
        <v>18</v>
      </c>
      <c r="K49" s="5">
        <v>500000000000</v>
      </c>
      <c r="M49" s="5">
        <v>0</v>
      </c>
      <c r="O49" s="5">
        <v>0</v>
      </c>
      <c r="Q49" s="5">
        <v>500000000000</v>
      </c>
      <c r="S49" s="20">
        <v>1.6000000000000001E-3</v>
      </c>
    </row>
    <row r="50" spans="1:19" ht="21" x14ac:dyDescent="0.55000000000000004">
      <c r="A50" s="4" t="s">
        <v>219</v>
      </c>
      <c r="C50" s="3" t="s">
        <v>307</v>
      </c>
      <c r="E50" s="3" t="s">
        <v>211</v>
      </c>
      <c r="G50" s="3" t="s">
        <v>308</v>
      </c>
      <c r="I50" s="3">
        <v>20</v>
      </c>
      <c r="K50" s="5">
        <v>2500000000000</v>
      </c>
      <c r="M50" s="5">
        <v>0</v>
      </c>
      <c r="O50" s="5">
        <v>2500000000000</v>
      </c>
      <c r="Q50" s="5">
        <v>0</v>
      </c>
      <c r="S50" s="20">
        <v>0</v>
      </c>
    </row>
    <row r="51" spans="1:19" ht="21" x14ac:dyDescent="0.55000000000000004">
      <c r="A51" s="4" t="s">
        <v>216</v>
      </c>
      <c r="C51" s="3" t="s">
        <v>309</v>
      </c>
      <c r="E51" s="3" t="s">
        <v>211</v>
      </c>
      <c r="G51" s="3" t="s">
        <v>308</v>
      </c>
      <c r="I51" s="3">
        <v>18</v>
      </c>
      <c r="K51" s="5">
        <v>2000000000000</v>
      </c>
      <c r="M51" s="5">
        <v>0</v>
      </c>
      <c r="O51" s="5">
        <v>0</v>
      </c>
      <c r="Q51" s="5">
        <v>2000000000000</v>
      </c>
      <c r="S51" s="20">
        <v>6.4000000000000003E-3</v>
      </c>
    </row>
    <row r="52" spans="1:19" ht="21" x14ac:dyDescent="0.55000000000000004">
      <c r="A52" s="4" t="s">
        <v>257</v>
      </c>
      <c r="C52" s="3" t="s">
        <v>310</v>
      </c>
      <c r="E52" s="3" t="s">
        <v>211</v>
      </c>
      <c r="G52" s="3" t="s">
        <v>308</v>
      </c>
      <c r="I52" s="3">
        <v>20</v>
      </c>
      <c r="K52" s="5">
        <v>2000000000000</v>
      </c>
      <c r="M52" s="5">
        <v>0</v>
      </c>
      <c r="O52" s="5">
        <v>0</v>
      </c>
      <c r="Q52" s="5">
        <v>2000000000000</v>
      </c>
      <c r="S52" s="20">
        <v>6.4000000000000003E-3</v>
      </c>
    </row>
    <row r="53" spans="1:19" ht="21" x14ac:dyDescent="0.55000000000000004">
      <c r="A53" s="4" t="s">
        <v>311</v>
      </c>
      <c r="C53" s="3" t="s">
        <v>312</v>
      </c>
      <c r="E53" s="3" t="s">
        <v>211</v>
      </c>
      <c r="G53" s="3" t="s">
        <v>308</v>
      </c>
      <c r="I53" s="3">
        <v>18</v>
      </c>
      <c r="K53" s="5">
        <v>2000000000000</v>
      </c>
      <c r="M53" s="5">
        <v>0</v>
      </c>
      <c r="O53" s="5">
        <v>0</v>
      </c>
      <c r="Q53" s="5">
        <v>2000000000000</v>
      </c>
      <c r="S53" s="20">
        <v>6.4000000000000003E-3</v>
      </c>
    </row>
    <row r="54" spans="1:19" ht="21" x14ac:dyDescent="0.55000000000000004">
      <c r="A54" s="4" t="s">
        <v>222</v>
      </c>
      <c r="C54" s="3" t="s">
        <v>313</v>
      </c>
      <c r="E54" s="3" t="s">
        <v>211</v>
      </c>
      <c r="G54" s="3" t="s">
        <v>314</v>
      </c>
      <c r="I54" s="3">
        <v>18</v>
      </c>
      <c r="K54" s="5">
        <v>1500000000000</v>
      </c>
      <c r="M54" s="5">
        <v>0</v>
      </c>
      <c r="O54" s="5">
        <v>0</v>
      </c>
      <c r="Q54" s="5">
        <v>1500000000000</v>
      </c>
      <c r="S54" s="20">
        <v>4.7999999999999996E-3</v>
      </c>
    </row>
    <row r="55" spans="1:19" ht="21" x14ac:dyDescent="0.55000000000000004">
      <c r="A55" s="4" t="s">
        <v>315</v>
      </c>
      <c r="C55" s="3" t="s">
        <v>316</v>
      </c>
      <c r="E55" s="3" t="s">
        <v>211</v>
      </c>
      <c r="G55" s="3" t="s">
        <v>314</v>
      </c>
      <c r="I55" s="3">
        <v>21</v>
      </c>
      <c r="K55" s="5">
        <v>550000000000</v>
      </c>
      <c r="M55" s="5">
        <v>0</v>
      </c>
      <c r="O55" s="5">
        <v>0</v>
      </c>
      <c r="Q55" s="5">
        <v>550000000000</v>
      </c>
      <c r="S55" s="20">
        <v>1.8E-3</v>
      </c>
    </row>
    <row r="56" spans="1:19" ht="21" x14ac:dyDescent="0.55000000000000004">
      <c r="A56" s="4" t="s">
        <v>317</v>
      </c>
      <c r="C56" s="3" t="s">
        <v>318</v>
      </c>
      <c r="E56" s="3" t="s">
        <v>211</v>
      </c>
      <c r="G56" s="3" t="s">
        <v>319</v>
      </c>
      <c r="I56" s="3">
        <v>21</v>
      </c>
      <c r="K56" s="5">
        <v>1000000000000</v>
      </c>
      <c r="M56" s="5">
        <v>0</v>
      </c>
      <c r="O56" s="5">
        <v>0</v>
      </c>
      <c r="Q56" s="5">
        <v>1000000000000</v>
      </c>
      <c r="S56" s="20">
        <v>3.2000000000000002E-3</v>
      </c>
    </row>
    <row r="57" spans="1:19" ht="21" x14ac:dyDescent="0.55000000000000004">
      <c r="A57" s="4" t="s">
        <v>267</v>
      </c>
      <c r="C57" s="3" t="s">
        <v>320</v>
      </c>
      <c r="E57" s="3" t="s">
        <v>211</v>
      </c>
      <c r="G57" s="3" t="s">
        <v>319</v>
      </c>
      <c r="I57" s="3">
        <v>21</v>
      </c>
      <c r="K57" s="5">
        <v>1500000000000</v>
      </c>
      <c r="M57" s="5">
        <v>0</v>
      </c>
      <c r="O57" s="5">
        <v>0</v>
      </c>
      <c r="Q57" s="5">
        <v>1500000000000</v>
      </c>
      <c r="S57" s="20">
        <v>4.7999999999999996E-3</v>
      </c>
    </row>
    <row r="58" spans="1:19" ht="21" x14ac:dyDescent="0.55000000000000004">
      <c r="A58" s="4" t="s">
        <v>234</v>
      </c>
      <c r="C58" s="3" t="s">
        <v>321</v>
      </c>
      <c r="E58" s="3" t="s">
        <v>211</v>
      </c>
      <c r="G58" s="3" t="s">
        <v>322</v>
      </c>
      <c r="I58" s="3">
        <v>18</v>
      </c>
      <c r="K58" s="5">
        <v>300000000000</v>
      </c>
      <c r="M58" s="5">
        <v>0</v>
      </c>
      <c r="O58" s="5">
        <v>0</v>
      </c>
      <c r="Q58" s="5">
        <v>300000000000</v>
      </c>
      <c r="S58" s="20">
        <v>1E-3</v>
      </c>
    </row>
    <row r="59" spans="1:19" ht="21" x14ac:dyDescent="0.55000000000000004">
      <c r="A59" s="4" t="s">
        <v>317</v>
      </c>
      <c r="C59" s="3" t="s">
        <v>323</v>
      </c>
      <c r="E59" s="3" t="s">
        <v>211</v>
      </c>
      <c r="G59" s="3" t="s">
        <v>324</v>
      </c>
      <c r="I59" s="3">
        <v>21</v>
      </c>
      <c r="K59" s="5">
        <v>1000000000000</v>
      </c>
      <c r="M59" s="5">
        <v>0</v>
      </c>
      <c r="O59" s="5">
        <v>0</v>
      </c>
      <c r="Q59" s="5">
        <v>1000000000000</v>
      </c>
      <c r="S59" s="20">
        <v>3.2000000000000002E-3</v>
      </c>
    </row>
    <row r="60" spans="1:19" ht="21" x14ac:dyDescent="0.55000000000000004">
      <c r="A60" s="4" t="s">
        <v>267</v>
      </c>
      <c r="C60" s="3" t="s">
        <v>325</v>
      </c>
      <c r="E60" s="3" t="s">
        <v>211</v>
      </c>
      <c r="G60" s="3" t="s">
        <v>324</v>
      </c>
      <c r="I60" s="3">
        <v>21</v>
      </c>
      <c r="K60" s="5">
        <v>1500000000000</v>
      </c>
      <c r="M60" s="5">
        <v>0</v>
      </c>
      <c r="O60" s="5">
        <v>0</v>
      </c>
      <c r="Q60" s="5">
        <v>1500000000000</v>
      </c>
      <c r="S60" s="20">
        <v>4.7999999999999996E-3</v>
      </c>
    </row>
    <row r="61" spans="1:19" ht="21" x14ac:dyDescent="0.55000000000000004">
      <c r="A61" s="4" t="s">
        <v>234</v>
      </c>
      <c r="C61" s="3" t="s">
        <v>326</v>
      </c>
      <c r="E61" s="3" t="s">
        <v>211</v>
      </c>
      <c r="G61" s="3" t="s">
        <v>327</v>
      </c>
      <c r="I61" s="3">
        <v>18</v>
      </c>
      <c r="K61" s="5">
        <v>1000000000000</v>
      </c>
      <c r="M61" s="5">
        <v>0</v>
      </c>
      <c r="O61" s="5">
        <v>0</v>
      </c>
      <c r="Q61" s="5">
        <v>1000000000000</v>
      </c>
      <c r="S61" s="20">
        <v>3.2000000000000002E-3</v>
      </c>
    </row>
    <row r="62" spans="1:19" ht="21" x14ac:dyDescent="0.55000000000000004">
      <c r="A62" s="4" t="s">
        <v>328</v>
      </c>
      <c r="C62" s="3" t="s">
        <v>329</v>
      </c>
      <c r="E62" s="3" t="s">
        <v>211</v>
      </c>
      <c r="G62" s="3" t="s">
        <v>330</v>
      </c>
      <c r="I62" s="3">
        <v>18</v>
      </c>
      <c r="K62" s="5">
        <v>400000000000</v>
      </c>
      <c r="M62" s="5">
        <v>0</v>
      </c>
      <c r="O62" s="5">
        <v>0</v>
      </c>
      <c r="Q62" s="5">
        <v>400000000000</v>
      </c>
      <c r="S62" s="20">
        <v>1.2999999999999999E-3</v>
      </c>
    </row>
    <row r="63" spans="1:19" ht="21" x14ac:dyDescent="0.55000000000000004">
      <c r="A63" s="4" t="s">
        <v>328</v>
      </c>
      <c r="C63" s="3" t="s">
        <v>331</v>
      </c>
      <c r="E63" s="3" t="s">
        <v>226</v>
      </c>
      <c r="G63" s="3" t="s">
        <v>330</v>
      </c>
      <c r="I63" s="3">
        <v>10</v>
      </c>
      <c r="K63" s="5">
        <v>750000</v>
      </c>
      <c r="M63" s="5">
        <v>6115074863</v>
      </c>
      <c r="O63" s="5">
        <v>6115494863</v>
      </c>
      <c r="Q63" s="5">
        <v>330000</v>
      </c>
      <c r="S63" s="20">
        <v>0</v>
      </c>
    </row>
    <row r="64" spans="1:19" ht="21" x14ac:dyDescent="0.55000000000000004">
      <c r="A64" s="4" t="s">
        <v>332</v>
      </c>
      <c r="C64" s="3" t="s">
        <v>333</v>
      </c>
      <c r="E64" s="3" t="s">
        <v>211</v>
      </c>
      <c r="G64" s="3" t="s">
        <v>334</v>
      </c>
      <c r="I64" s="3">
        <v>19</v>
      </c>
      <c r="K64" s="5">
        <v>200000000000</v>
      </c>
      <c r="M64" s="5">
        <v>0</v>
      </c>
      <c r="O64" s="5">
        <v>0</v>
      </c>
      <c r="Q64" s="5">
        <v>200000000000</v>
      </c>
      <c r="S64" s="20">
        <v>5.9999999999999995E-4</v>
      </c>
    </row>
    <row r="65" spans="1:19" ht="21" x14ac:dyDescent="0.55000000000000004">
      <c r="A65" s="4" t="s">
        <v>234</v>
      </c>
      <c r="C65" s="3" t="s">
        <v>335</v>
      </c>
      <c r="E65" s="3" t="s">
        <v>226</v>
      </c>
      <c r="G65" s="3" t="s">
        <v>336</v>
      </c>
      <c r="I65" s="3">
        <v>10</v>
      </c>
      <c r="K65" s="5">
        <v>10000</v>
      </c>
      <c r="M65" s="5">
        <v>0</v>
      </c>
      <c r="O65" s="5">
        <v>0</v>
      </c>
      <c r="Q65" s="5">
        <v>10000</v>
      </c>
      <c r="S65" s="20">
        <v>0</v>
      </c>
    </row>
    <row r="66" spans="1:19" ht="21" x14ac:dyDescent="0.55000000000000004">
      <c r="A66" s="4" t="s">
        <v>249</v>
      </c>
      <c r="C66" s="3" t="s">
        <v>337</v>
      </c>
      <c r="E66" s="3" t="s">
        <v>226</v>
      </c>
      <c r="G66" s="3" t="s">
        <v>338</v>
      </c>
      <c r="I66" s="3">
        <v>10</v>
      </c>
      <c r="K66" s="5">
        <v>750000</v>
      </c>
      <c r="M66" s="5">
        <v>122301374133</v>
      </c>
      <c r="O66" s="5">
        <v>122301374133</v>
      </c>
      <c r="Q66" s="5">
        <v>750000</v>
      </c>
      <c r="S66" s="20">
        <v>0</v>
      </c>
    </row>
    <row r="67" spans="1:19" ht="21" x14ac:dyDescent="0.55000000000000004">
      <c r="A67" s="4" t="s">
        <v>339</v>
      </c>
      <c r="C67" s="3" t="s">
        <v>340</v>
      </c>
      <c r="E67" s="3" t="s">
        <v>226</v>
      </c>
      <c r="G67" s="3" t="s">
        <v>341</v>
      </c>
      <c r="I67" s="3">
        <v>0</v>
      </c>
      <c r="K67" s="5">
        <v>123078</v>
      </c>
      <c r="M67" s="5">
        <v>0</v>
      </c>
      <c r="O67" s="5">
        <v>0</v>
      </c>
      <c r="Q67" s="5">
        <v>123078</v>
      </c>
      <c r="S67" s="20">
        <v>0</v>
      </c>
    </row>
    <row r="68" spans="1:19" ht="21" x14ac:dyDescent="0.55000000000000004">
      <c r="A68" s="4" t="s">
        <v>342</v>
      </c>
      <c r="C68" s="3" t="s">
        <v>343</v>
      </c>
      <c r="E68" s="3" t="s">
        <v>211</v>
      </c>
      <c r="G68" s="3" t="s">
        <v>344</v>
      </c>
      <c r="I68" s="3">
        <v>18</v>
      </c>
      <c r="K68" s="5">
        <v>2268000000000</v>
      </c>
      <c r="M68" s="5">
        <v>0</v>
      </c>
      <c r="O68" s="5">
        <v>0</v>
      </c>
      <c r="Q68" s="5">
        <v>2268000000000</v>
      </c>
      <c r="S68" s="20">
        <v>7.3000000000000001E-3</v>
      </c>
    </row>
    <row r="69" spans="1:19" ht="21" x14ac:dyDescent="0.55000000000000004">
      <c r="A69" s="4" t="s">
        <v>342</v>
      </c>
      <c r="C69" s="3" t="s">
        <v>345</v>
      </c>
      <c r="E69" s="3" t="s">
        <v>211</v>
      </c>
      <c r="G69" s="3" t="s">
        <v>346</v>
      </c>
      <c r="I69" s="3">
        <v>18</v>
      </c>
      <c r="K69" s="5">
        <v>1282130000000</v>
      </c>
      <c r="M69" s="5">
        <v>0</v>
      </c>
      <c r="O69" s="5">
        <v>0</v>
      </c>
      <c r="Q69" s="5">
        <v>1282130000000</v>
      </c>
      <c r="S69" s="20">
        <v>4.1000000000000003E-3</v>
      </c>
    </row>
    <row r="70" spans="1:19" ht="21" x14ac:dyDescent="0.55000000000000004">
      <c r="A70" s="4" t="s">
        <v>252</v>
      </c>
      <c r="C70" s="3" t="s">
        <v>347</v>
      </c>
      <c r="E70" s="3" t="s">
        <v>211</v>
      </c>
      <c r="G70" s="3" t="s">
        <v>346</v>
      </c>
      <c r="I70" s="3">
        <v>18</v>
      </c>
      <c r="K70" s="5">
        <v>5000000000000</v>
      </c>
      <c r="M70" s="5">
        <v>0</v>
      </c>
      <c r="O70" s="5">
        <v>0</v>
      </c>
      <c r="Q70" s="5">
        <v>5000000000000</v>
      </c>
      <c r="S70" s="20">
        <v>1.6E-2</v>
      </c>
    </row>
    <row r="71" spans="1:19" ht="21" x14ac:dyDescent="0.55000000000000004">
      <c r="A71" s="4" t="s">
        <v>231</v>
      </c>
      <c r="C71" s="3" t="s">
        <v>348</v>
      </c>
      <c r="E71" s="3" t="s">
        <v>226</v>
      </c>
      <c r="G71" s="3" t="s">
        <v>349</v>
      </c>
      <c r="I71" s="3">
        <v>0</v>
      </c>
      <c r="K71" s="5">
        <v>91461297946</v>
      </c>
      <c r="M71" s="5">
        <v>438297540615</v>
      </c>
      <c r="O71" s="5">
        <v>529758088561</v>
      </c>
      <c r="Q71" s="5">
        <v>750000</v>
      </c>
      <c r="S71" s="20">
        <v>0</v>
      </c>
    </row>
    <row r="72" spans="1:19" ht="21" x14ac:dyDescent="0.55000000000000004">
      <c r="A72" s="4" t="s">
        <v>332</v>
      </c>
      <c r="C72" s="3" t="s">
        <v>350</v>
      </c>
      <c r="E72" s="3" t="s">
        <v>211</v>
      </c>
      <c r="G72" s="3" t="s">
        <v>351</v>
      </c>
      <c r="I72" s="3">
        <v>18</v>
      </c>
      <c r="K72" s="5">
        <v>960000000000</v>
      </c>
      <c r="M72" s="5">
        <v>0</v>
      </c>
      <c r="O72" s="5">
        <v>0</v>
      </c>
      <c r="Q72" s="5">
        <v>960000000000</v>
      </c>
      <c r="S72" s="20">
        <v>3.0999999999999999E-3</v>
      </c>
    </row>
    <row r="73" spans="1:19" ht="21" x14ac:dyDescent="0.55000000000000004">
      <c r="A73" s="4" t="s">
        <v>352</v>
      </c>
      <c r="C73" s="3" t="s">
        <v>353</v>
      </c>
      <c r="E73" s="3" t="s">
        <v>226</v>
      </c>
      <c r="G73" s="3" t="s">
        <v>354</v>
      </c>
      <c r="I73" s="3">
        <v>0</v>
      </c>
      <c r="K73" s="5">
        <v>100000000</v>
      </c>
      <c r="M73" s="5">
        <v>5000001672707</v>
      </c>
      <c r="O73" s="5">
        <v>5000000670000</v>
      </c>
      <c r="Q73" s="5">
        <v>101002707</v>
      </c>
      <c r="S73" s="20">
        <v>0</v>
      </c>
    </row>
    <row r="74" spans="1:19" ht="21" x14ac:dyDescent="0.55000000000000004">
      <c r="A74" s="4" t="s">
        <v>267</v>
      </c>
      <c r="C74" s="3" t="s">
        <v>355</v>
      </c>
      <c r="E74" s="3" t="s">
        <v>226</v>
      </c>
      <c r="G74" s="3" t="s">
        <v>356</v>
      </c>
      <c r="I74" s="3">
        <v>0</v>
      </c>
      <c r="K74" s="5">
        <v>38219934450</v>
      </c>
      <c r="M74" s="5">
        <v>83613704996</v>
      </c>
      <c r="O74" s="5">
        <v>84846001709</v>
      </c>
      <c r="Q74" s="5">
        <v>36987637737</v>
      </c>
      <c r="S74" s="20">
        <v>1E-4</v>
      </c>
    </row>
    <row r="75" spans="1:19" ht="21" x14ac:dyDescent="0.55000000000000004">
      <c r="A75" s="4" t="s">
        <v>357</v>
      </c>
      <c r="C75" s="3" t="s">
        <v>358</v>
      </c>
      <c r="E75" s="3" t="s">
        <v>226</v>
      </c>
      <c r="G75" s="3" t="s">
        <v>359</v>
      </c>
      <c r="I75" s="3">
        <v>0</v>
      </c>
      <c r="K75" s="5">
        <v>1004247</v>
      </c>
      <c r="M75" s="5">
        <v>140646353454</v>
      </c>
      <c r="O75" s="5">
        <v>420000</v>
      </c>
      <c r="Q75" s="5">
        <v>140646937701</v>
      </c>
      <c r="S75" s="20">
        <v>5.0000000000000001E-4</v>
      </c>
    </row>
    <row r="76" spans="1:19" ht="21" x14ac:dyDescent="0.55000000000000004">
      <c r="A76" s="4" t="s">
        <v>360</v>
      </c>
      <c r="C76" s="3" t="s">
        <v>361</v>
      </c>
      <c r="E76" s="3" t="s">
        <v>226</v>
      </c>
      <c r="G76" s="3" t="s">
        <v>362</v>
      </c>
      <c r="I76" s="3">
        <v>10</v>
      </c>
      <c r="K76" s="5">
        <v>10273316</v>
      </c>
      <c r="M76" s="5">
        <v>504215024</v>
      </c>
      <c r="O76" s="5">
        <v>420000</v>
      </c>
      <c r="Q76" s="5">
        <v>514068340</v>
      </c>
      <c r="S76" s="20">
        <v>0</v>
      </c>
    </row>
    <row r="77" spans="1:19" ht="21" x14ac:dyDescent="0.55000000000000004">
      <c r="A77" s="4" t="s">
        <v>363</v>
      </c>
      <c r="C77" s="3" t="s">
        <v>364</v>
      </c>
      <c r="E77" s="3" t="s">
        <v>226</v>
      </c>
      <c r="G77" s="3" t="s">
        <v>365</v>
      </c>
      <c r="I77" s="3">
        <v>0</v>
      </c>
      <c r="K77" s="5">
        <v>1085983</v>
      </c>
      <c r="M77" s="5">
        <v>9146</v>
      </c>
      <c r="O77" s="5">
        <v>0</v>
      </c>
      <c r="Q77" s="5">
        <v>1095129</v>
      </c>
      <c r="S77" s="20">
        <v>0</v>
      </c>
    </row>
    <row r="78" spans="1:19" ht="21" x14ac:dyDescent="0.55000000000000004">
      <c r="A78" s="4" t="s">
        <v>366</v>
      </c>
      <c r="C78" s="3" t="s">
        <v>367</v>
      </c>
      <c r="E78" s="3" t="s">
        <v>226</v>
      </c>
      <c r="G78" s="3" t="s">
        <v>368</v>
      </c>
      <c r="I78" s="3">
        <v>10</v>
      </c>
      <c r="K78" s="5">
        <v>364996287</v>
      </c>
      <c r="M78" s="5">
        <v>3074077</v>
      </c>
      <c r="O78" s="5">
        <v>539072</v>
      </c>
      <c r="Q78" s="5">
        <v>367531292</v>
      </c>
      <c r="S78" s="20">
        <v>0</v>
      </c>
    </row>
    <row r="79" spans="1:19" ht="21" x14ac:dyDescent="0.55000000000000004">
      <c r="A79" s="4" t="s">
        <v>369</v>
      </c>
      <c r="C79" s="3" t="s">
        <v>370</v>
      </c>
      <c r="E79" s="3" t="s">
        <v>254</v>
      </c>
      <c r="G79" s="3" t="s">
        <v>371</v>
      </c>
      <c r="I79" s="3">
        <v>0</v>
      </c>
      <c r="K79" s="5">
        <v>27515</v>
      </c>
      <c r="M79" s="5">
        <v>0</v>
      </c>
      <c r="O79" s="5">
        <v>0</v>
      </c>
      <c r="Q79" s="5">
        <v>27515</v>
      </c>
      <c r="S79" s="20">
        <v>0</v>
      </c>
    </row>
    <row r="80" spans="1:19" ht="21" x14ac:dyDescent="0.55000000000000004">
      <c r="A80" s="4" t="s">
        <v>372</v>
      </c>
      <c r="C80" s="3" t="s">
        <v>373</v>
      </c>
      <c r="E80" s="3" t="s">
        <v>303</v>
      </c>
      <c r="G80" s="3" t="s">
        <v>374</v>
      </c>
      <c r="I80" s="3">
        <v>0</v>
      </c>
      <c r="K80" s="5">
        <v>50000000</v>
      </c>
      <c r="M80" s="5">
        <v>0</v>
      </c>
      <c r="O80" s="5">
        <v>0</v>
      </c>
      <c r="Q80" s="5">
        <v>50000000</v>
      </c>
      <c r="S80" s="20">
        <v>0</v>
      </c>
    </row>
    <row r="81" spans="1:19" ht="21" x14ac:dyDescent="0.55000000000000004">
      <c r="A81" s="4" t="s">
        <v>291</v>
      </c>
      <c r="C81" s="3" t="s">
        <v>375</v>
      </c>
      <c r="E81" s="3" t="s">
        <v>303</v>
      </c>
      <c r="G81" s="3" t="s">
        <v>376</v>
      </c>
      <c r="I81" s="3">
        <v>0</v>
      </c>
      <c r="K81" s="5">
        <v>53074620</v>
      </c>
      <c r="M81" s="5">
        <v>56168863934</v>
      </c>
      <c r="O81" s="5">
        <v>0</v>
      </c>
      <c r="Q81" s="5">
        <v>56221938554</v>
      </c>
      <c r="S81" s="20">
        <v>2.0000000000000001E-4</v>
      </c>
    </row>
    <row r="82" spans="1:19" ht="21" x14ac:dyDescent="0.55000000000000004">
      <c r="A82" s="4" t="s">
        <v>372</v>
      </c>
      <c r="C82" s="3" t="s">
        <v>377</v>
      </c>
      <c r="E82" s="3" t="s">
        <v>226</v>
      </c>
      <c r="G82" s="3" t="s">
        <v>378</v>
      </c>
      <c r="I82" s="3">
        <v>10</v>
      </c>
      <c r="K82" s="5">
        <v>169358916</v>
      </c>
      <c r="M82" s="5">
        <v>1113592</v>
      </c>
      <c r="O82" s="5">
        <v>0</v>
      </c>
      <c r="Q82" s="5">
        <v>170472508</v>
      </c>
      <c r="S82" s="20">
        <v>0</v>
      </c>
    </row>
    <row r="83" spans="1:19" ht="21" x14ac:dyDescent="0.55000000000000004">
      <c r="A83" s="4" t="s">
        <v>379</v>
      </c>
      <c r="C83" s="3" t="s">
        <v>380</v>
      </c>
      <c r="E83" s="3" t="s">
        <v>226</v>
      </c>
      <c r="G83" s="3" t="s">
        <v>381</v>
      </c>
      <c r="I83" s="3">
        <v>10</v>
      </c>
      <c r="K83" s="5">
        <v>750000</v>
      </c>
      <c r="M83" s="5">
        <v>6186385246577</v>
      </c>
      <c r="O83" s="5">
        <v>6130444505618</v>
      </c>
      <c r="Q83" s="5">
        <v>55941490959</v>
      </c>
      <c r="S83" s="20">
        <v>2.0000000000000001E-4</v>
      </c>
    </row>
    <row r="84" spans="1:19" ht="21" x14ac:dyDescent="0.55000000000000004">
      <c r="A84" s="4" t="s">
        <v>332</v>
      </c>
      <c r="C84" s="3" t="s">
        <v>382</v>
      </c>
      <c r="E84" s="3" t="s">
        <v>226</v>
      </c>
      <c r="G84" s="3" t="s">
        <v>383</v>
      </c>
      <c r="I84" s="3">
        <v>0</v>
      </c>
      <c r="K84" s="5">
        <v>12557053758</v>
      </c>
      <c r="M84" s="5">
        <v>5680205348829</v>
      </c>
      <c r="O84" s="5">
        <v>5554382531895</v>
      </c>
      <c r="Q84" s="5">
        <v>138379870692</v>
      </c>
      <c r="S84" s="20">
        <v>4.0000000000000002E-4</v>
      </c>
    </row>
    <row r="85" spans="1:19" ht="21" x14ac:dyDescent="0.55000000000000004">
      <c r="A85" s="4" t="s">
        <v>372</v>
      </c>
      <c r="C85" s="3" t="s">
        <v>384</v>
      </c>
      <c r="E85" s="3" t="s">
        <v>226</v>
      </c>
      <c r="G85" s="3" t="s">
        <v>385</v>
      </c>
      <c r="I85" s="3">
        <v>10</v>
      </c>
      <c r="K85" s="5">
        <v>242475509</v>
      </c>
      <c r="M85" s="5">
        <v>1594359</v>
      </c>
      <c r="O85" s="5">
        <v>0</v>
      </c>
      <c r="Q85" s="5">
        <v>244069868</v>
      </c>
      <c r="S85" s="20">
        <v>0</v>
      </c>
    </row>
    <row r="86" spans="1:19" ht="21" x14ac:dyDescent="0.55000000000000004">
      <c r="A86" s="4" t="s">
        <v>311</v>
      </c>
      <c r="C86" s="3" t="s">
        <v>386</v>
      </c>
      <c r="E86" s="3" t="s">
        <v>226</v>
      </c>
      <c r="G86" s="3" t="s">
        <v>387</v>
      </c>
      <c r="I86" s="3">
        <v>0</v>
      </c>
      <c r="K86" s="5">
        <v>580208233067</v>
      </c>
      <c r="M86" s="5">
        <v>34203965243779</v>
      </c>
      <c r="O86" s="5">
        <v>33528488509302</v>
      </c>
      <c r="Q86" s="5">
        <v>1255684967544</v>
      </c>
      <c r="S86" s="20">
        <v>4.0000000000000001E-3</v>
      </c>
    </row>
    <row r="87" spans="1:19" ht="19.5" thickBot="1" x14ac:dyDescent="0.5">
      <c r="K87" s="16">
        <f>SUM(K8:K86)</f>
        <v>115931512786544</v>
      </c>
      <c r="M87" s="16">
        <f>SUM(M8:M86)</f>
        <v>63750922766546</v>
      </c>
      <c r="O87" s="16">
        <f>SUM(O8:O86)</f>
        <v>57565071769851</v>
      </c>
      <c r="Q87" s="16">
        <f>SUM(Q8:Q86)</f>
        <v>122117363783239</v>
      </c>
      <c r="S87" s="21">
        <f>SUM(S8:S86)</f>
        <v>0.39090000000000008</v>
      </c>
    </row>
    <row r="88" spans="1:19" ht="19.5" thickTop="1" x14ac:dyDescent="0.45"/>
    <row r="89" spans="1:19" x14ac:dyDescent="0.45">
      <c r="Q89" s="5"/>
    </row>
    <row r="90" spans="1:19" x14ac:dyDescent="0.45">
      <c r="Q90" s="5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3"/>
  <sheetViews>
    <sheetView rightToLeft="1" workbookViewId="0">
      <selection activeCell="W90" sqref="W90:X90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57031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7.5703125" style="3" bestFit="1" customWidth="1"/>
    <col min="14" max="14" width="1" style="3" customWidth="1"/>
    <col min="15" max="15" width="17.5703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7.5703125" style="3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388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5" t="s">
        <v>389</v>
      </c>
      <c r="B6" s="15" t="s">
        <v>389</v>
      </c>
      <c r="C6" s="15" t="s">
        <v>389</v>
      </c>
      <c r="D6" s="15" t="s">
        <v>389</v>
      </c>
      <c r="E6" s="15" t="s">
        <v>389</v>
      </c>
      <c r="F6" s="15" t="s">
        <v>389</v>
      </c>
      <c r="G6" s="15" t="s">
        <v>389</v>
      </c>
      <c r="I6" s="15" t="s">
        <v>390</v>
      </c>
      <c r="J6" s="15" t="s">
        <v>390</v>
      </c>
      <c r="K6" s="15" t="s">
        <v>390</v>
      </c>
      <c r="L6" s="15" t="s">
        <v>390</v>
      </c>
      <c r="M6" s="15" t="s">
        <v>390</v>
      </c>
      <c r="O6" s="15" t="s">
        <v>391</v>
      </c>
      <c r="P6" s="15" t="s">
        <v>391</v>
      </c>
      <c r="Q6" s="15" t="s">
        <v>391</v>
      </c>
      <c r="R6" s="15" t="s">
        <v>391</v>
      </c>
      <c r="S6" s="15" t="s">
        <v>391</v>
      </c>
    </row>
    <row r="7" spans="1:19" ht="30" x14ac:dyDescent="0.45">
      <c r="A7" s="15" t="s">
        <v>392</v>
      </c>
      <c r="C7" s="15" t="s">
        <v>393</v>
      </c>
      <c r="E7" s="15" t="s">
        <v>93</v>
      </c>
      <c r="G7" s="15" t="s">
        <v>94</v>
      </c>
      <c r="I7" s="15" t="s">
        <v>394</v>
      </c>
      <c r="K7" s="15" t="s">
        <v>395</v>
      </c>
      <c r="M7" s="15" t="s">
        <v>396</v>
      </c>
      <c r="O7" s="15" t="s">
        <v>394</v>
      </c>
      <c r="Q7" s="15" t="s">
        <v>395</v>
      </c>
      <c r="S7" s="15" t="s">
        <v>396</v>
      </c>
    </row>
    <row r="8" spans="1:19" ht="21" x14ac:dyDescent="0.55000000000000004">
      <c r="A8" s="2" t="s">
        <v>125</v>
      </c>
      <c r="C8" s="3" t="s">
        <v>397</v>
      </c>
      <c r="E8" s="3" t="s">
        <v>127</v>
      </c>
      <c r="G8" s="5">
        <v>16</v>
      </c>
      <c r="I8" s="5">
        <v>146910771794</v>
      </c>
      <c r="K8" s="3" t="s">
        <v>397</v>
      </c>
      <c r="M8" s="5">
        <v>146910771794</v>
      </c>
      <c r="O8" s="5">
        <v>146910771794</v>
      </c>
      <c r="Q8" s="3" t="s">
        <v>397</v>
      </c>
      <c r="S8" s="5">
        <v>146910771794</v>
      </c>
    </row>
    <row r="9" spans="1:19" ht="21" x14ac:dyDescent="0.55000000000000004">
      <c r="A9" s="2" t="s">
        <v>160</v>
      </c>
      <c r="C9" s="3" t="s">
        <v>397</v>
      </c>
      <c r="E9" s="3" t="s">
        <v>162</v>
      </c>
      <c r="G9" s="5">
        <v>19</v>
      </c>
      <c r="I9" s="5">
        <v>14480578320</v>
      </c>
      <c r="K9" s="3" t="s">
        <v>397</v>
      </c>
      <c r="M9" s="5">
        <v>14480578320</v>
      </c>
      <c r="O9" s="5">
        <v>14480578320</v>
      </c>
      <c r="Q9" s="3" t="s">
        <v>397</v>
      </c>
      <c r="S9" s="5">
        <v>14480578320</v>
      </c>
    </row>
    <row r="10" spans="1:19" ht="21" x14ac:dyDescent="0.55000000000000004">
      <c r="A10" s="2" t="s">
        <v>181</v>
      </c>
      <c r="C10" s="3" t="s">
        <v>397</v>
      </c>
      <c r="E10" s="3" t="s">
        <v>184</v>
      </c>
      <c r="G10" s="5">
        <v>18</v>
      </c>
      <c r="I10" s="5">
        <v>70998904080</v>
      </c>
      <c r="K10" s="3" t="s">
        <v>397</v>
      </c>
      <c r="M10" s="5">
        <v>70998904080</v>
      </c>
      <c r="O10" s="5">
        <v>70998904080</v>
      </c>
      <c r="Q10" s="3" t="s">
        <v>397</v>
      </c>
      <c r="S10" s="5">
        <v>70998904080</v>
      </c>
    </row>
    <row r="11" spans="1:19" ht="21" x14ac:dyDescent="0.55000000000000004">
      <c r="A11" s="2" t="s">
        <v>185</v>
      </c>
      <c r="C11" s="3" t="s">
        <v>397</v>
      </c>
      <c r="E11" s="3" t="s">
        <v>187</v>
      </c>
      <c r="G11" s="5">
        <v>18</v>
      </c>
      <c r="I11" s="5">
        <v>66575327670</v>
      </c>
      <c r="K11" s="3" t="s">
        <v>397</v>
      </c>
      <c r="M11" s="5">
        <v>66575327670</v>
      </c>
      <c r="O11" s="5">
        <v>66575327670</v>
      </c>
      <c r="Q11" s="3" t="s">
        <v>397</v>
      </c>
      <c r="S11" s="5">
        <v>66575327670</v>
      </c>
    </row>
    <row r="12" spans="1:19" ht="21" x14ac:dyDescent="0.55000000000000004">
      <c r="A12" s="2" t="s">
        <v>116</v>
      </c>
      <c r="C12" s="3" t="s">
        <v>397</v>
      </c>
      <c r="E12" s="3" t="s">
        <v>118</v>
      </c>
      <c r="G12" s="5">
        <v>18</v>
      </c>
      <c r="I12" s="5">
        <v>17831931899</v>
      </c>
      <c r="K12" s="3" t="s">
        <v>397</v>
      </c>
      <c r="M12" s="5">
        <v>17831931899</v>
      </c>
      <c r="O12" s="5">
        <v>17831931899</v>
      </c>
      <c r="Q12" s="3" t="s">
        <v>397</v>
      </c>
      <c r="S12" s="5">
        <v>17831931899</v>
      </c>
    </row>
    <row r="13" spans="1:19" ht="21" x14ac:dyDescent="0.55000000000000004">
      <c r="A13" s="2" t="s">
        <v>155</v>
      </c>
      <c r="C13" s="3" t="s">
        <v>397</v>
      </c>
      <c r="E13" s="3" t="s">
        <v>154</v>
      </c>
      <c r="G13" s="5">
        <v>18</v>
      </c>
      <c r="I13" s="5">
        <v>38120231239</v>
      </c>
      <c r="K13" s="3" t="s">
        <v>397</v>
      </c>
      <c r="M13" s="5">
        <v>38120231239</v>
      </c>
      <c r="O13" s="5">
        <v>38120231239</v>
      </c>
      <c r="Q13" s="3" t="s">
        <v>397</v>
      </c>
      <c r="S13" s="5">
        <v>38120231239</v>
      </c>
    </row>
    <row r="14" spans="1:19" ht="21" x14ac:dyDescent="0.55000000000000004">
      <c r="A14" s="2" t="s">
        <v>156</v>
      </c>
      <c r="C14" s="3" t="s">
        <v>397</v>
      </c>
      <c r="E14" s="3" t="s">
        <v>154</v>
      </c>
      <c r="G14" s="5">
        <v>18</v>
      </c>
      <c r="I14" s="5">
        <v>9148835980</v>
      </c>
      <c r="K14" s="3" t="s">
        <v>397</v>
      </c>
      <c r="M14" s="5">
        <v>9148835980</v>
      </c>
      <c r="O14" s="5">
        <v>9148835980</v>
      </c>
      <c r="Q14" s="3" t="s">
        <v>397</v>
      </c>
      <c r="S14" s="5">
        <v>9148835980</v>
      </c>
    </row>
    <row r="15" spans="1:19" ht="21" x14ac:dyDescent="0.55000000000000004">
      <c r="A15" s="2" t="s">
        <v>152</v>
      </c>
      <c r="C15" s="3" t="s">
        <v>397</v>
      </c>
      <c r="E15" s="3" t="s">
        <v>154</v>
      </c>
      <c r="G15" s="5">
        <v>18</v>
      </c>
      <c r="I15" s="5">
        <v>45744317132</v>
      </c>
      <c r="K15" s="3" t="s">
        <v>397</v>
      </c>
      <c r="M15" s="5">
        <v>45744317132</v>
      </c>
      <c r="O15" s="5">
        <v>45744317132</v>
      </c>
      <c r="Q15" s="3" t="s">
        <v>397</v>
      </c>
      <c r="S15" s="5">
        <v>45744317132</v>
      </c>
    </row>
    <row r="16" spans="1:19" ht="21" x14ac:dyDescent="0.55000000000000004">
      <c r="A16" s="2" t="s">
        <v>119</v>
      </c>
      <c r="C16" s="3" t="s">
        <v>397</v>
      </c>
      <c r="E16" s="3" t="s">
        <v>121</v>
      </c>
      <c r="G16" s="5">
        <v>18.5</v>
      </c>
      <c r="I16" s="5">
        <v>142051632954</v>
      </c>
      <c r="K16" s="3" t="s">
        <v>397</v>
      </c>
      <c r="M16" s="5">
        <v>142051632954</v>
      </c>
      <c r="O16" s="5">
        <v>142051632954</v>
      </c>
      <c r="Q16" s="3" t="s">
        <v>397</v>
      </c>
      <c r="S16" s="5">
        <v>142051632954</v>
      </c>
    </row>
    <row r="17" spans="1:19" ht="21" x14ac:dyDescent="0.55000000000000004">
      <c r="A17" s="2" t="s">
        <v>178</v>
      </c>
      <c r="C17" s="3" t="s">
        <v>397</v>
      </c>
      <c r="E17" s="3" t="s">
        <v>180</v>
      </c>
      <c r="G17" s="5">
        <v>15</v>
      </c>
      <c r="I17" s="5">
        <v>7472336066</v>
      </c>
      <c r="K17" s="3" t="s">
        <v>397</v>
      </c>
      <c r="M17" s="5">
        <v>7472336066</v>
      </c>
      <c r="O17" s="5">
        <v>7472336066</v>
      </c>
      <c r="Q17" s="3" t="s">
        <v>397</v>
      </c>
      <c r="S17" s="5">
        <v>7472336066</v>
      </c>
    </row>
    <row r="18" spans="1:19" ht="21" x14ac:dyDescent="0.55000000000000004">
      <c r="A18" s="2" t="s">
        <v>140</v>
      </c>
      <c r="C18" s="3" t="s">
        <v>397</v>
      </c>
      <c r="E18" s="3" t="s">
        <v>142</v>
      </c>
      <c r="G18" s="5">
        <v>18</v>
      </c>
      <c r="I18" s="5">
        <v>125460548115</v>
      </c>
      <c r="K18" s="3" t="s">
        <v>397</v>
      </c>
      <c r="M18" s="5">
        <v>125460548115</v>
      </c>
      <c r="O18" s="5">
        <v>125460548115</v>
      </c>
      <c r="Q18" s="3" t="s">
        <v>397</v>
      </c>
      <c r="S18" s="5">
        <v>125460548115</v>
      </c>
    </row>
    <row r="19" spans="1:19" ht="21" x14ac:dyDescent="0.55000000000000004">
      <c r="A19" s="2" t="s">
        <v>96</v>
      </c>
      <c r="C19" s="3" t="s">
        <v>397</v>
      </c>
      <c r="E19" s="3" t="s">
        <v>99</v>
      </c>
      <c r="G19" s="5">
        <v>18</v>
      </c>
      <c r="I19" s="5">
        <v>73586065574</v>
      </c>
      <c r="K19" s="3" t="s">
        <v>397</v>
      </c>
      <c r="M19" s="5">
        <v>73586065574</v>
      </c>
      <c r="O19" s="5">
        <v>73586065574</v>
      </c>
      <c r="Q19" s="3" t="s">
        <v>397</v>
      </c>
      <c r="S19" s="5">
        <v>73586065574</v>
      </c>
    </row>
    <row r="20" spans="1:19" ht="21" x14ac:dyDescent="0.55000000000000004">
      <c r="A20" s="2" t="s">
        <v>100</v>
      </c>
      <c r="C20" s="3" t="s">
        <v>397</v>
      </c>
      <c r="E20" s="3" t="s">
        <v>102</v>
      </c>
      <c r="G20" s="5">
        <v>18</v>
      </c>
      <c r="I20" s="5">
        <v>145395823279</v>
      </c>
      <c r="K20" s="3" t="s">
        <v>397</v>
      </c>
      <c r="M20" s="5">
        <v>145395823279</v>
      </c>
      <c r="O20" s="5">
        <v>145395823279</v>
      </c>
      <c r="Q20" s="3" t="s">
        <v>397</v>
      </c>
      <c r="S20" s="5">
        <v>145395823279</v>
      </c>
    </row>
    <row r="21" spans="1:19" ht="21" x14ac:dyDescent="0.55000000000000004">
      <c r="A21" s="2" t="s">
        <v>188</v>
      </c>
      <c r="C21" s="3" t="s">
        <v>397</v>
      </c>
      <c r="E21" s="3" t="s">
        <v>154</v>
      </c>
      <c r="G21" s="5">
        <v>18</v>
      </c>
      <c r="I21" s="5">
        <v>8876638350</v>
      </c>
      <c r="K21" s="3" t="s">
        <v>397</v>
      </c>
      <c r="M21" s="5">
        <v>8876638350</v>
      </c>
      <c r="O21" s="5">
        <v>8876638350</v>
      </c>
      <c r="Q21" s="3" t="s">
        <v>397</v>
      </c>
      <c r="S21" s="5">
        <v>8876638350</v>
      </c>
    </row>
    <row r="22" spans="1:19" ht="21" x14ac:dyDescent="0.55000000000000004">
      <c r="A22" s="2" t="s">
        <v>137</v>
      </c>
      <c r="C22" s="3" t="s">
        <v>397</v>
      </c>
      <c r="E22" s="3" t="s">
        <v>139</v>
      </c>
      <c r="G22" s="5">
        <v>17</v>
      </c>
      <c r="I22" s="5">
        <v>259931530235</v>
      </c>
      <c r="K22" s="3" t="s">
        <v>397</v>
      </c>
      <c r="M22" s="5">
        <v>259931530235</v>
      </c>
      <c r="O22" s="5">
        <v>259931530235</v>
      </c>
      <c r="Q22" s="3" t="s">
        <v>397</v>
      </c>
      <c r="S22" s="5">
        <v>259931530235</v>
      </c>
    </row>
    <row r="23" spans="1:19" ht="21" x14ac:dyDescent="0.55000000000000004">
      <c r="A23" s="2" t="s">
        <v>134</v>
      </c>
      <c r="C23" s="3" t="s">
        <v>397</v>
      </c>
      <c r="E23" s="3" t="s">
        <v>136</v>
      </c>
      <c r="G23" s="5">
        <v>17</v>
      </c>
      <c r="I23" s="5">
        <v>56519816871</v>
      </c>
      <c r="K23" s="3" t="s">
        <v>397</v>
      </c>
      <c r="M23" s="5">
        <v>56519816871</v>
      </c>
      <c r="O23" s="5">
        <v>56519816871</v>
      </c>
      <c r="Q23" s="3" t="s">
        <v>397</v>
      </c>
      <c r="S23" s="5">
        <v>56519816871</v>
      </c>
    </row>
    <row r="24" spans="1:19" ht="21" x14ac:dyDescent="0.55000000000000004">
      <c r="A24" s="2" t="s">
        <v>128</v>
      </c>
      <c r="C24" s="3" t="s">
        <v>397</v>
      </c>
      <c r="E24" s="3" t="s">
        <v>130</v>
      </c>
      <c r="G24" s="5">
        <v>15</v>
      </c>
      <c r="I24" s="5">
        <v>24895080308</v>
      </c>
      <c r="K24" s="3" t="s">
        <v>397</v>
      </c>
      <c r="M24" s="5">
        <v>24895080308</v>
      </c>
      <c r="O24" s="5">
        <v>24895080308</v>
      </c>
      <c r="Q24" s="3" t="s">
        <v>397</v>
      </c>
      <c r="S24" s="5">
        <v>24895080308</v>
      </c>
    </row>
    <row r="25" spans="1:19" ht="21" x14ac:dyDescent="0.55000000000000004">
      <c r="A25" s="2" t="s">
        <v>131</v>
      </c>
      <c r="C25" s="3" t="s">
        <v>397</v>
      </c>
      <c r="E25" s="3" t="s">
        <v>133</v>
      </c>
      <c r="G25" s="5">
        <v>17</v>
      </c>
      <c r="I25" s="5">
        <v>1369702</v>
      </c>
      <c r="K25" s="3" t="s">
        <v>397</v>
      </c>
      <c r="M25" s="5">
        <v>1369702</v>
      </c>
      <c r="O25" s="5">
        <v>1369702</v>
      </c>
      <c r="Q25" s="3" t="s">
        <v>397</v>
      </c>
      <c r="S25" s="5">
        <v>1369702</v>
      </c>
    </row>
    <row r="26" spans="1:19" ht="21" x14ac:dyDescent="0.55000000000000004">
      <c r="A26" s="2" t="s">
        <v>122</v>
      </c>
      <c r="C26" s="3" t="s">
        <v>397</v>
      </c>
      <c r="E26" s="3" t="s">
        <v>124</v>
      </c>
      <c r="G26" s="5">
        <v>15</v>
      </c>
      <c r="I26" s="5">
        <v>12464694998</v>
      </c>
      <c r="K26" s="3" t="s">
        <v>397</v>
      </c>
      <c r="M26" s="5">
        <v>12464694998</v>
      </c>
      <c r="O26" s="5">
        <v>12464694998</v>
      </c>
      <c r="Q26" s="3" t="s">
        <v>397</v>
      </c>
      <c r="S26" s="5">
        <v>12464694998</v>
      </c>
    </row>
    <row r="27" spans="1:19" ht="21" x14ac:dyDescent="0.55000000000000004">
      <c r="A27" s="2" t="s">
        <v>103</v>
      </c>
      <c r="C27" s="3" t="s">
        <v>397</v>
      </c>
      <c r="E27" s="3" t="s">
        <v>105</v>
      </c>
      <c r="G27" s="5">
        <v>18</v>
      </c>
      <c r="I27" s="5">
        <v>26351332686</v>
      </c>
      <c r="K27" s="3" t="s">
        <v>397</v>
      </c>
      <c r="M27" s="5">
        <v>26351332686</v>
      </c>
      <c r="O27" s="5">
        <v>26351332686</v>
      </c>
      <c r="Q27" s="3" t="s">
        <v>397</v>
      </c>
      <c r="S27" s="5">
        <v>26351332686</v>
      </c>
    </row>
    <row r="28" spans="1:19" ht="21" x14ac:dyDescent="0.55000000000000004">
      <c r="A28" s="2" t="s">
        <v>149</v>
      </c>
      <c r="C28" s="3" t="s">
        <v>397</v>
      </c>
      <c r="E28" s="3" t="s">
        <v>151</v>
      </c>
      <c r="G28" s="5">
        <v>18</v>
      </c>
      <c r="I28" s="5">
        <v>55821579713</v>
      </c>
      <c r="K28" s="3" t="s">
        <v>397</v>
      </c>
      <c r="M28" s="5">
        <v>55821579713</v>
      </c>
      <c r="O28" s="5">
        <v>55821579713</v>
      </c>
      <c r="Q28" s="3" t="s">
        <v>397</v>
      </c>
      <c r="S28" s="5">
        <v>55821579713</v>
      </c>
    </row>
    <row r="29" spans="1:19" ht="21" x14ac:dyDescent="0.55000000000000004">
      <c r="A29" s="2" t="s">
        <v>157</v>
      </c>
      <c r="C29" s="3" t="s">
        <v>397</v>
      </c>
      <c r="E29" s="3" t="s">
        <v>159</v>
      </c>
      <c r="G29" s="5">
        <v>18</v>
      </c>
      <c r="I29" s="5">
        <v>31648135309</v>
      </c>
      <c r="K29" s="3" t="s">
        <v>397</v>
      </c>
      <c r="M29" s="5">
        <v>31648135309</v>
      </c>
      <c r="O29" s="5">
        <v>31648135309</v>
      </c>
      <c r="Q29" s="3" t="s">
        <v>397</v>
      </c>
      <c r="S29" s="5">
        <v>31648135309</v>
      </c>
    </row>
    <row r="30" spans="1:19" ht="21" x14ac:dyDescent="0.55000000000000004">
      <c r="A30" s="2" t="s">
        <v>146</v>
      </c>
      <c r="C30" s="3" t="s">
        <v>397</v>
      </c>
      <c r="E30" s="3" t="s">
        <v>148</v>
      </c>
      <c r="G30" s="5">
        <v>16</v>
      </c>
      <c r="I30" s="5">
        <v>2406864289</v>
      </c>
      <c r="K30" s="3" t="s">
        <v>397</v>
      </c>
      <c r="M30" s="5">
        <v>2406864289</v>
      </c>
      <c r="O30" s="5">
        <v>2406864289</v>
      </c>
      <c r="Q30" s="3" t="s">
        <v>397</v>
      </c>
      <c r="S30" s="5">
        <v>2406864289</v>
      </c>
    </row>
    <row r="31" spans="1:19" ht="21" x14ac:dyDescent="0.55000000000000004">
      <c r="A31" s="2" t="s">
        <v>143</v>
      </c>
      <c r="C31" s="3" t="s">
        <v>397</v>
      </c>
      <c r="E31" s="3" t="s">
        <v>145</v>
      </c>
      <c r="G31" s="5">
        <v>17</v>
      </c>
      <c r="I31" s="5">
        <v>3491364512</v>
      </c>
      <c r="K31" s="3" t="s">
        <v>397</v>
      </c>
      <c r="M31" s="5">
        <v>3491364512</v>
      </c>
      <c r="O31" s="5">
        <v>3491364512</v>
      </c>
      <c r="Q31" s="3" t="s">
        <v>397</v>
      </c>
      <c r="S31" s="5">
        <v>3491364512</v>
      </c>
    </row>
    <row r="32" spans="1:19" ht="21" x14ac:dyDescent="0.55000000000000004">
      <c r="A32" s="2" t="s">
        <v>209</v>
      </c>
      <c r="C32" s="5">
        <v>25</v>
      </c>
      <c r="E32" s="3" t="s">
        <v>397</v>
      </c>
      <c r="G32" s="3">
        <v>20</v>
      </c>
      <c r="I32" s="5">
        <v>5479452050</v>
      </c>
      <c r="K32" s="5">
        <v>74046649</v>
      </c>
      <c r="M32" s="5">
        <v>5405405401</v>
      </c>
      <c r="O32" s="5">
        <v>5479452050</v>
      </c>
      <c r="Q32" s="5">
        <v>74046649</v>
      </c>
      <c r="S32" s="5">
        <v>5405405401</v>
      </c>
    </row>
    <row r="33" spans="1:19" ht="21" x14ac:dyDescent="0.55000000000000004">
      <c r="A33" s="2" t="s">
        <v>213</v>
      </c>
      <c r="C33" s="5">
        <v>1</v>
      </c>
      <c r="E33" s="3" t="s">
        <v>397</v>
      </c>
      <c r="G33" s="3">
        <v>20.5</v>
      </c>
      <c r="I33" s="5">
        <v>19657534246</v>
      </c>
      <c r="K33" s="5">
        <v>11034336</v>
      </c>
      <c r="M33" s="5">
        <v>19646499910</v>
      </c>
      <c r="O33" s="5">
        <v>19657534246</v>
      </c>
      <c r="Q33" s="5">
        <v>11034336</v>
      </c>
      <c r="S33" s="5">
        <v>19646499910</v>
      </c>
    </row>
    <row r="34" spans="1:19" ht="21" x14ac:dyDescent="0.55000000000000004">
      <c r="A34" s="2" t="s">
        <v>216</v>
      </c>
      <c r="C34" s="5">
        <v>1</v>
      </c>
      <c r="E34" s="3" t="s">
        <v>397</v>
      </c>
      <c r="G34" s="3">
        <v>18</v>
      </c>
      <c r="I34" s="5">
        <v>3106848000</v>
      </c>
      <c r="K34" s="5">
        <v>0</v>
      </c>
      <c r="M34" s="5">
        <v>3106848000</v>
      </c>
      <c r="O34" s="5">
        <v>3106848000</v>
      </c>
      <c r="Q34" s="5">
        <v>0</v>
      </c>
      <c r="S34" s="5">
        <v>3106848000</v>
      </c>
    </row>
    <row r="35" spans="1:19" ht="21" x14ac:dyDescent="0.55000000000000004">
      <c r="A35" s="2" t="s">
        <v>219</v>
      </c>
      <c r="C35" s="5">
        <v>7</v>
      </c>
      <c r="E35" s="3" t="s">
        <v>397</v>
      </c>
      <c r="G35" s="3">
        <v>20.5</v>
      </c>
      <c r="I35" s="5">
        <v>51671232866</v>
      </c>
      <c r="K35" s="5">
        <v>202350264</v>
      </c>
      <c r="M35" s="5">
        <v>51468882602</v>
      </c>
      <c r="O35" s="5">
        <v>51671232866</v>
      </c>
      <c r="Q35" s="5">
        <v>202350264</v>
      </c>
      <c r="S35" s="5">
        <v>51468882602</v>
      </c>
    </row>
    <row r="36" spans="1:19" ht="21" x14ac:dyDescent="0.55000000000000004">
      <c r="A36" s="2" t="s">
        <v>222</v>
      </c>
      <c r="C36" s="5">
        <v>1</v>
      </c>
      <c r="E36" s="3" t="s">
        <v>397</v>
      </c>
      <c r="G36" s="3">
        <v>18</v>
      </c>
      <c r="I36" s="5">
        <v>17753424630</v>
      </c>
      <c r="K36" s="5">
        <v>0</v>
      </c>
      <c r="M36" s="5">
        <v>17753424630</v>
      </c>
      <c r="O36" s="5">
        <v>17753424630</v>
      </c>
      <c r="Q36" s="5">
        <v>0</v>
      </c>
      <c r="S36" s="5">
        <v>17753424630</v>
      </c>
    </row>
    <row r="37" spans="1:19" ht="21" x14ac:dyDescent="0.55000000000000004">
      <c r="A37" s="2" t="s">
        <v>228</v>
      </c>
      <c r="C37" s="5">
        <v>17</v>
      </c>
      <c r="E37" s="3" t="s">
        <v>397</v>
      </c>
      <c r="G37" s="3">
        <v>20</v>
      </c>
      <c r="I37" s="5">
        <v>57534246570</v>
      </c>
      <c r="K37" s="5">
        <v>230095340</v>
      </c>
      <c r="M37" s="5">
        <v>57304151230</v>
      </c>
      <c r="O37" s="5">
        <v>57534246570</v>
      </c>
      <c r="Q37" s="5">
        <v>230095340</v>
      </c>
      <c r="S37" s="5">
        <v>57304151230</v>
      </c>
    </row>
    <row r="38" spans="1:19" ht="21" x14ac:dyDescent="0.55000000000000004">
      <c r="A38" s="2" t="s">
        <v>231</v>
      </c>
      <c r="C38" s="5">
        <v>17</v>
      </c>
      <c r="E38" s="3" t="s">
        <v>397</v>
      </c>
      <c r="G38" s="3">
        <v>21</v>
      </c>
      <c r="I38" s="5">
        <v>86301369840</v>
      </c>
      <c r="K38" s="5">
        <v>485631063</v>
      </c>
      <c r="M38" s="5">
        <v>85815738777</v>
      </c>
      <c r="O38" s="5">
        <v>86301369840</v>
      </c>
      <c r="Q38" s="5">
        <v>485631063</v>
      </c>
      <c r="S38" s="5">
        <v>85815738777</v>
      </c>
    </row>
    <row r="39" spans="1:19" ht="21" x14ac:dyDescent="0.55000000000000004">
      <c r="A39" s="2" t="s">
        <v>219</v>
      </c>
      <c r="C39" s="5">
        <v>17</v>
      </c>
      <c r="E39" s="3" t="s">
        <v>397</v>
      </c>
      <c r="G39" s="3">
        <v>20</v>
      </c>
      <c r="I39" s="5">
        <v>49315068494</v>
      </c>
      <c r="K39" s="5">
        <v>197224577</v>
      </c>
      <c r="M39" s="5">
        <v>49117843917</v>
      </c>
      <c r="O39" s="5">
        <v>49315068494</v>
      </c>
      <c r="Q39" s="5">
        <v>197224577</v>
      </c>
      <c r="S39" s="5">
        <v>49117843917</v>
      </c>
    </row>
    <row r="40" spans="1:19" ht="21" x14ac:dyDescent="0.55000000000000004">
      <c r="A40" s="2" t="s">
        <v>234</v>
      </c>
      <c r="C40" s="5">
        <v>1</v>
      </c>
      <c r="E40" s="3" t="s">
        <v>397</v>
      </c>
      <c r="G40" s="3">
        <v>18</v>
      </c>
      <c r="I40" s="5">
        <v>14794520520</v>
      </c>
      <c r="K40" s="5">
        <v>0</v>
      </c>
      <c r="M40" s="5">
        <v>14794520520</v>
      </c>
      <c r="O40" s="5">
        <v>14794520520</v>
      </c>
      <c r="Q40" s="5">
        <v>0</v>
      </c>
      <c r="S40" s="5">
        <v>14794520520</v>
      </c>
    </row>
    <row r="41" spans="1:19" ht="21" x14ac:dyDescent="0.55000000000000004">
      <c r="A41" s="2" t="s">
        <v>237</v>
      </c>
      <c r="C41" s="5">
        <v>16</v>
      </c>
      <c r="E41" s="3" t="s">
        <v>397</v>
      </c>
      <c r="G41" s="3">
        <v>18</v>
      </c>
      <c r="I41" s="5">
        <v>7397260274</v>
      </c>
      <c r="K41" s="5">
        <v>27024893</v>
      </c>
      <c r="M41" s="5">
        <v>7370235381</v>
      </c>
      <c r="O41" s="5">
        <v>7397260274</v>
      </c>
      <c r="Q41" s="5">
        <v>27024893</v>
      </c>
      <c r="S41" s="5">
        <v>7370235381</v>
      </c>
    </row>
    <row r="42" spans="1:19" ht="21" x14ac:dyDescent="0.55000000000000004">
      <c r="A42" s="2" t="s">
        <v>228</v>
      </c>
      <c r="C42" s="5">
        <v>14</v>
      </c>
      <c r="E42" s="3" t="s">
        <v>397</v>
      </c>
      <c r="G42" s="3">
        <v>8</v>
      </c>
      <c r="I42" s="5">
        <v>121190053</v>
      </c>
      <c r="K42" s="5">
        <v>370726</v>
      </c>
      <c r="M42" s="5">
        <v>120819327</v>
      </c>
      <c r="O42" s="5">
        <v>121190053</v>
      </c>
      <c r="Q42" s="5">
        <v>370726</v>
      </c>
      <c r="S42" s="5">
        <v>120819327</v>
      </c>
    </row>
    <row r="43" spans="1:19" ht="21" x14ac:dyDescent="0.55000000000000004">
      <c r="A43" s="2" t="s">
        <v>241</v>
      </c>
      <c r="C43" s="5">
        <v>3</v>
      </c>
      <c r="E43" s="3" t="s">
        <v>397</v>
      </c>
      <c r="G43" s="3">
        <v>20</v>
      </c>
      <c r="I43" s="5">
        <v>147945205480</v>
      </c>
      <c r="K43" s="5">
        <v>218518630</v>
      </c>
      <c r="M43" s="5">
        <v>147726686850</v>
      </c>
      <c r="O43" s="5">
        <v>147945205480</v>
      </c>
      <c r="Q43" s="5">
        <v>218518630</v>
      </c>
      <c r="S43" s="5">
        <v>147726686850</v>
      </c>
    </row>
    <row r="44" spans="1:19" ht="21" x14ac:dyDescent="0.55000000000000004">
      <c r="A44" s="2" t="s">
        <v>219</v>
      </c>
      <c r="C44" s="5">
        <v>20</v>
      </c>
      <c r="E44" s="3" t="s">
        <v>397</v>
      </c>
      <c r="G44" s="3">
        <v>20</v>
      </c>
      <c r="I44" s="5">
        <v>18082191781</v>
      </c>
      <c r="K44" s="5">
        <v>65337640</v>
      </c>
      <c r="M44" s="5">
        <v>18016854141</v>
      </c>
      <c r="O44" s="5">
        <v>18082191781</v>
      </c>
      <c r="Q44" s="5">
        <v>65337640</v>
      </c>
      <c r="S44" s="5">
        <v>18016854141</v>
      </c>
    </row>
    <row r="45" spans="1:19" ht="21" x14ac:dyDescent="0.55000000000000004">
      <c r="A45" s="2" t="s">
        <v>222</v>
      </c>
      <c r="C45" s="5">
        <v>1</v>
      </c>
      <c r="E45" s="3" t="s">
        <v>397</v>
      </c>
      <c r="G45" s="3">
        <v>18</v>
      </c>
      <c r="I45" s="5">
        <v>29589041070</v>
      </c>
      <c r="K45" s="5">
        <v>1</v>
      </c>
      <c r="M45" s="5">
        <v>29589041069</v>
      </c>
      <c r="O45" s="5">
        <v>29589041070</v>
      </c>
      <c r="Q45" s="5">
        <v>1</v>
      </c>
      <c r="S45" s="5">
        <v>29589041069</v>
      </c>
    </row>
    <row r="46" spans="1:19" ht="21" x14ac:dyDescent="0.55000000000000004">
      <c r="A46" s="2" t="s">
        <v>216</v>
      </c>
      <c r="C46" s="5">
        <v>1</v>
      </c>
      <c r="E46" s="3" t="s">
        <v>397</v>
      </c>
      <c r="G46" s="3">
        <v>18</v>
      </c>
      <c r="I46" s="5">
        <v>7397260260</v>
      </c>
      <c r="K46" s="5">
        <v>0</v>
      </c>
      <c r="M46" s="5">
        <v>7397260260</v>
      </c>
      <c r="O46" s="5">
        <v>7397260260</v>
      </c>
      <c r="Q46" s="5">
        <v>0</v>
      </c>
      <c r="S46" s="5">
        <v>7397260260</v>
      </c>
    </row>
    <row r="47" spans="1:19" ht="21" x14ac:dyDescent="0.55000000000000004">
      <c r="A47" s="2" t="s">
        <v>249</v>
      </c>
      <c r="C47" s="5">
        <v>13</v>
      </c>
      <c r="E47" s="3" t="s">
        <v>397</v>
      </c>
      <c r="G47" s="3">
        <v>21</v>
      </c>
      <c r="I47" s="5">
        <v>138082191780</v>
      </c>
      <c r="K47" s="5">
        <v>580896744</v>
      </c>
      <c r="M47" s="5">
        <v>137501295036</v>
      </c>
      <c r="O47" s="5">
        <v>138082191780</v>
      </c>
      <c r="Q47" s="5">
        <v>580896744</v>
      </c>
      <c r="S47" s="5">
        <v>137501295036</v>
      </c>
    </row>
    <row r="48" spans="1:19" ht="21" x14ac:dyDescent="0.55000000000000004">
      <c r="A48" s="2" t="s">
        <v>255</v>
      </c>
      <c r="C48" s="5">
        <v>1</v>
      </c>
      <c r="E48" s="3" t="s">
        <v>397</v>
      </c>
      <c r="G48" s="3">
        <v>18</v>
      </c>
      <c r="I48" s="5">
        <v>29589041090</v>
      </c>
      <c r="K48" s="5">
        <v>0</v>
      </c>
      <c r="M48" s="5">
        <v>29589041090</v>
      </c>
      <c r="O48" s="5">
        <v>29589041090</v>
      </c>
      <c r="Q48" s="5">
        <v>0</v>
      </c>
      <c r="S48" s="5">
        <v>29589041090</v>
      </c>
    </row>
    <row r="49" spans="1:19" ht="21" x14ac:dyDescent="0.55000000000000004">
      <c r="A49" s="2" t="s">
        <v>257</v>
      </c>
      <c r="C49" s="5">
        <v>10</v>
      </c>
      <c r="E49" s="3" t="s">
        <v>397</v>
      </c>
      <c r="G49" s="3">
        <v>20</v>
      </c>
      <c r="I49" s="5">
        <v>16438356164</v>
      </c>
      <c r="K49" s="5">
        <v>29263558</v>
      </c>
      <c r="M49" s="5">
        <v>16409092606</v>
      </c>
      <c r="O49" s="5">
        <v>16438356164</v>
      </c>
      <c r="Q49" s="5">
        <v>29263558</v>
      </c>
      <c r="S49" s="5">
        <v>16409092606</v>
      </c>
    </row>
    <row r="50" spans="1:19" ht="21" x14ac:dyDescent="0.55000000000000004">
      <c r="A50" s="2" t="s">
        <v>231</v>
      </c>
      <c r="C50" s="5">
        <v>6</v>
      </c>
      <c r="E50" s="3" t="s">
        <v>397</v>
      </c>
      <c r="G50" s="3">
        <v>21</v>
      </c>
      <c r="I50" s="5">
        <v>138082191780</v>
      </c>
      <c r="K50" s="5">
        <v>391332155</v>
      </c>
      <c r="M50" s="5">
        <v>137690859625</v>
      </c>
      <c r="O50" s="5">
        <v>138082191780</v>
      </c>
      <c r="Q50" s="5">
        <v>391332155</v>
      </c>
      <c r="S50" s="5">
        <v>137690859625</v>
      </c>
    </row>
    <row r="51" spans="1:19" ht="21" x14ac:dyDescent="0.55000000000000004">
      <c r="A51" s="2" t="s">
        <v>219</v>
      </c>
      <c r="C51" s="5">
        <v>5</v>
      </c>
      <c r="E51" s="3" t="s">
        <v>397</v>
      </c>
      <c r="G51" s="3">
        <v>20</v>
      </c>
      <c r="I51" s="5">
        <v>27397260299</v>
      </c>
      <c r="K51" s="5">
        <v>0</v>
      </c>
      <c r="M51" s="5">
        <v>27397260299</v>
      </c>
      <c r="O51" s="5">
        <v>27397260299</v>
      </c>
      <c r="Q51" s="5">
        <v>0</v>
      </c>
      <c r="S51" s="5">
        <v>27397260299</v>
      </c>
    </row>
    <row r="52" spans="1:19" ht="21" x14ac:dyDescent="0.55000000000000004">
      <c r="A52" s="2" t="s">
        <v>234</v>
      </c>
      <c r="C52" s="5">
        <v>1</v>
      </c>
      <c r="E52" s="3" t="s">
        <v>397</v>
      </c>
      <c r="G52" s="3">
        <v>18</v>
      </c>
      <c r="I52" s="5">
        <v>14794520520</v>
      </c>
      <c r="K52" s="5">
        <v>0</v>
      </c>
      <c r="M52" s="5">
        <v>14794520520</v>
      </c>
      <c r="O52" s="5">
        <v>14794520520</v>
      </c>
      <c r="Q52" s="5">
        <v>0</v>
      </c>
      <c r="S52" s="5">
        <v>14794520520</v>
      </c>
    </row>
    <row r="53" spans="1:19" ht="21" x14ac:dyDescent="0.55000000000000004">
      <c r="A53" s="2" t="s">
        <v>216</v>
      </c>
      <c r="C53" s="5">
        <v>1</v>
      </c>
      <c r="E53" s="3" t="s">
        <v>397</v>
      </c>
      <c r="G53" s="3">
        <v>18</v>
      </c>
      <c r="I53" s="5">
        <v>23671232850</v>
      </c>
      <c r="K53" s="5">
        <v>1</v>
      </c>
      <c r="M53" s="5">
        <v>23671232849</v>
      </c>
      <c r="O53" s="5">
        <v>23671232850</v>
      </c>
      <c r="Q53" s="5">
        <v>1</v>
      </c>
      <c r="S53" s="5">
        <v>23671232849</v>
      </c>
    </row>
    <row r="54" spans="1:19" ht="21" x14ac:dyDescent="0.55000000000000004">
      <c r="A54" s="2" t="s">
        <v>267</v>
      </c>
      <c r="C54" s="5">
        <v>9</v>
      </c>
      <c r="E54" s="3" t="s">
        <v>397</v>
      </c>
      <c r="G54" s="3">
        <v>18</v>
      </c>
      <c r="I54" s="5">
        <v>14794520520</v>
      </c>
      <c r="K54" s="5">
        <v>0</v>
      </c>
      <c r="M54" s="5">
        <v>14794520520</v>
      </c>
      <c r="O54" s="5">
        <v>14794520520</v>
      </c>
      <c r="Q54" s="5">
        <v>0</v>
      </c>
      <c r="S54" s="5">
        <v>14794520520</v>
      </c>
    </row>
    <row r="55" spans="1:19" ht="21" x14ac:dyDescent="0.55000000000000004">
      <c r="A55" s="2" t="s">
        <v>231</v>
      </c>
      <c r="C55" s="5">
        <v>24</v>
      </c>
      <c r="E55" s="3" t="s">
        <v>397</v>
      </c>
      <c r="G55" s="3">
        <v>21</v>
      </c>
      <c r="I55" s="5">
        <v>241643835600</v>
      </c>
      <c r="K55" s="5">
        <v>983315065</v>
      </c>
      <c r="M55" s="5">
        <v>240660520535</v>
      </c>
      <c r="O55" s="5">
        <v>241643835600</v>
      </c>
      <c r="Q55" s="5">
        <v>983315065</v>
      </c>
      <c r="S55" s="5">
        <v>240660520535</v>
      </c>
    </row>
    <row r="56" spans="1:19" ht="21" x14ac:dyDescent="0.55000000000000004">
      <c r="A56" s="2" t="s">
        <v>231</v>
      </c>
      <c r="C56" s="5">
        <v>20</v>
      </c>
      <c r="E56" s="3" t="s">
        <v>397</v>
      </c>
      <c r="G56" s="3">
        <v>21</v>
      </c>
      <c r="I56" s="5">
        <v>25890410940</v>
      </c>
      <c r="K56" s="5">
        <v>98643493</v>
      </c>
      <c r="M56" s="5">
        <v>25791767447</v>
      </c>
      <c r="O56" s="5">
        <v>25890410940</v>
      </c>
      <c r="Q56" s="5">
        <v>98643493</v>
      </c>
      <c r="S56" s="5">
        <v>25791767447</v>
      </c>
    </row>
    <row r="57" spans="1:19" ht="21" x14ac:dyDescent="0.55000000000000004">
      <c r="A57" s="2" t="s">
        <v>274</v>
      </c>
      <c r="C57" s="5">
        <v>12</v>
      </c>
      <c r="E57" s="3" t="s">
        <v>397</v>
      </c>
      <c r="G57" s="3">
        <v>17.5</v>
      </c>
      <c r="I57" s="5">
        <v>7191780810</v>
      </c>
      <c r="K57" s="5">
        <v>26055757</v>
      </c>
      <c r="M57" s="5">
        <v>7165725053</v>
      </c>
      <c r="O57" s="5">
        <v>7191780810</v>
      </c>
      <c r="Q57" s="5">
        <v>26055757</v>
      </c>
      <c r="S57" s="5">
        <v>7165725053</v>
      </c>
    </row>
    <row r="58" spans="1:19" ht="21" x14ac:dyDescent="0.55000000000000004">
      <c r="A58" s="2" t="s">
        <v>234</v>
      </c>
      <c r="C58" s="5">
        <v>1</v>
      </c>
      <c r="E58" s="3" t="s">
        <v>397</v>
      </c>
      <c r="G58" s="3">
        <v>18</v>
      </c>
      <c r="I58" s="5">
        <v>14794520520</v>
      </c>
      <c r="K58" s="5">
        <v>1</v>
      </c>
      <c r="M58" s="5">
        <v>14794520519</v>
      </c>
      <c r="O58" s="5">
        <v>14794520520</v>
      </c>
      <c r="Q58" s="5">
        <v>1</v>
      </c>
      <c r="S58" s="5">
        <v>14794520519</v>
      </c>
    </row>
    <row r="59" spans="1:19" ht="21" x14ac:dyDescent="0.55000000000000004">
      <c r="A59" s="2" t="s">
        <v>231</v>
      </c>
      <c r="C59" s="5">
        <v>6</v>
      </c>
      <c r="E59" s="3" t="s">
        <v>397</v>
      </c>
      <c r="G59" s="3">
        <v>21</v>
      </c>
      <c r="I59" s="5">
        <v>2934246570</v>
      </c>
      <c r="K59" s="5">
        <v>8748423</v>
      </c>
      <c r="M59" s="5">
        <v>2925498147</v>
      </c>
      <c r="O59" s="5">
        <v>2934246570</v>
      </c>
      <c r="Q59" s="5">
        <v>8748423</v>
      </c>
      <c r="S59" s="5">
        <v>2925498147</v>
      </c>
    </row>
    <row r="60" spans="1:19" ht="21" x14ac:dyDescent="0.55000000000000004">
      <c r="A60" s="2" t="s">
        <v>255</v>
      </c>
      <c r="C60" s="5">
        <v>1</v>
      </c>
      <c r="E60" s="3" t="s">
        <v>397</v>
      </c>
      <c r="G60" s="3">
        <v>18</v>
      </c>
      <c r="I60" s="5">
        <v>44383561620</v>
      </c>
      <c r="K60" s="5">
        <v>2</v>
      </c>
      <c r="M60" s="5">
        <v>44383561618</v>
      </c>
      <c r="O60" s="5">
        <v>44383561620</v>
      </c>
      <c r="Q60" s="5">
        <v>2</v>
      </c>
      <c r="S60" s="5">
        <v>44383561618</v>
      </c>
    </row>
    <row r="61" spans="1:19" ht="21" x14ac:dyDescent="0.55000000000000004">
      <c r="A61" s="2" t="s">
        <v>222</v>
      </c>
      <c r="C61" s="5">
        <v>30</v>
      </c>
      <c r="E61" s="3" t="s">
        <v>397</v>
      </c>
      <c r="G61" s="3">
        <v>18</v>
      </c>
      <c r="I61" s="5">
        <v>22191780810</v>
      </c>
      <c r="K61" s="5">
        <v>0</v>
      </c>
      <c r="M61" s="5">
        <v>22191780810</v>
      </c>
      <c r="O61" s="5">
        <v>22191780810</v>
      </c>
      <c r="Q61" s="5">
        <v>0</v>
      </c>
      <c r="S61" s="5">
        <v>22191780810</v>
      </c>
    </row>
    <row r="62" spans="1:19" ht="21" x14ac:dyDescent="0.55000000000000004">
      <c r="A62" s="2" t="s">
        <v>285</v>
      </c>
      <c r="C62" s="5">
        <v>1</v>
      </c>
      <c r="E62" s="3" t="s">
        <v>397</v>
      </c>
      <c r="G62" s="3">
        <v>18</v>
      </c>
      <c r="I62" s="5">
        <v>14794520540</v>
      </c>
      <c r="K62" s="5">
        <v>0</v>
      </c>
      <c r="M62" s="5">
        <v>14794520540</v>
      </c>
      <c r="O62" s="5">
        <v>14794520540</v>
      </c>
      <c r="Q62" s="5">
        <v>0</v>
      </c>
      <c r="S62" s="5">
        <v>14794520540</v>
      </c>
    </row>
    <row r="63" spans="1:19" ht="21" x14ac:dyDescent="0.55000000000000004">
      <c r="A63" s="2" t="s">
        <v>255</v>
      </c>
      <c r="C63" s="5">
        <v>1</v>
      </c>
      <c r="E63" s="3" t="s">
        <v>397</v>
      </c>
      <c r="G63" s="3">
        <v>18</v>
      </c>
      <c r="I63" s="5">
        <v>29589041070</v>
      </c>
      <c r="K63" s="5">
        <v>1</v>
      </c>
      <c r="M63" s="5">
        <v>29589041069</v>
      </c>
      <c r="O63" s="5">
        <v>29589041070</v>
      </c>
      <c r="Q63" s="5">
        <v>1</v>
      </c>
      <c r="S63" s="5">
        <v>29589041069</v>
      </c>
    </row>
    <row r="64" spans="1:19" ht="21" x14ac:dyDescent="0.55000000000000004">
      <c r="A64" s="2" t="s">
        <v>285</v>
      </c>
      <c r="C64" s="5">
        <v>1</v>
      </c>
      <c r="E64" s="3" t="s">
        <v>397</v>
      </c>
      <c r="G64" s="3">
        <v>18</v>
      </c>
      <c r="I64" s="5">
        <v>14794520520</v>
      </c>
      <c r="K64" s="5">
        <v>1</v>
      </c>
      <c r="M64" s="5">
        <v>14794520519</v>
      </c>
      <c r="O64" s="5">
        <v>14794520520</v>
      </c>
      <c r="Q64" s="5">
        <v>1</v>
      </c>
      <c r="S64" s="5">
        <v>14794520519</v>
      </c>
    </row>
    <row r="65" spans="1:19" ht="21" x14ac:dyDescent="0.55000000000000004">
      <c r="A65" s="2" t="s">
        <v>291</v>
      </c>
      <c r="C65" s="5">
        <v>1</v>
      </c>
      <c r="E65" s="3" t="s">
        <v>397</v>
      </c>
      <c r="G65" s="3">
        <v>18</v>
      </c>
      <c r="I65" s="5">
        <v>14794520520</v>
      </c>
      <c r="K65" s="5">
        <v>1</v>
      </c>
      <c r="M65" s="5">
        <v>14794520519</v>
      </c>
      <c r="O65" s="5">
        <v>14794520520</v>
      </c>
      <c r="Q65" s="5">
        <v>1</v>
      </c>
      <c r="S65" s="5">
        <v>14794520519</v>
      </c>
    </row>
    <row r="66" spans="1:19" ht="21" x14ac:dyDescent="0.55000000000000004">
      <c r="A66" s="2" t="s">
        <v>219</v>
      </c>
      <c r="C66" s="5">
        <v>27</v>
      </c>
      <c r="E66" s="3" t="s">
        <v>397</v>
      </c>
      <c r="G66" s="3">
        <v>20</v>
      </c>
      <c r="I66" s="5">
        <v>33150684965</v>
      </c>
      <c r="K66" s="5">
        <v>47930412</v>
      </c>
      <c r="M66" s="5">
        <v>33102754553</v>
      </c>
      <c r="O66" s="5">
        <v>33150684965</v>
      </c>
      <c r="Q66" s="5">
        <v>47930412</v>
      </c>
      <c r="S66" s="5">
        <v>33102754553</v>
      </c>
    </row>
    <row r="67" spans="1:19" ht="21" x14ac:dyDescent="0.55000000000000004">
      <c r="A67" s="2" t="s">
        <v>257</v>
      </c>
      <c r="C67" s="5">
        <v>18</v>
      </c>
      <c r="E67" s="3" t="s">
        <v>397</v>
      </c>
      <c r="G67" s="3">
        <v>8</v>
      </c>
      <c r="I67" s="5">
        <v>1690038</v>
      </c>
      <c r="K67" s="5">
        <v>87791</v>
      </c>
      <c r="M67" s="5">
        <v>1602247</v>
      </c>
      <c r="O67" s="5">
        <v>1690038</v>
      </c>
      <c r="Q67" s="5">
        <v>87791</v>
      </c>
      <c r="S67" s="5">
        <v>1602247</v>
      </c>
    </row>
    <row r="68" spans="1:19" ht="21" x14ac:dyDescent="0.55000000000000004">
      <c r="A68" s="2" t="s">
        <v>257</v>
      </c>
      <c r="C68" s="5">
        <v>29</v>
      </c>
      <c r="E68" s="3" t="s">
        <v>397</v>
      </c>
      <c r="G68" s="3">
        <v>20</v>
      </c>
      <c r="I68" s="5">
        <v>98630136960</v>
      </c>
      <c r="K68" s="5">
        <v>51425278</v>
      </c>
      <c r="M68" s="5">
        <v>98578711682</v>
      </c>
      <c r="O68" s="5">
        <v>98630136960</v>
      </c>
      <c r="Q68" s="5">
        <v>51425278</v>
      </c>
      <c r="S68" s="5">
        <v>98578711682</v>
      </c>
    </row>
    <row r="69" spans="1:19" ht="21" x14ac:dyDescent="0.55000000000000004">
      <c r="A69" s="2" t="s">
        <v>222</v>
      </c>
      <c r="C69" s="5">
        <v>1</v>
      </c>
      <c r="E69" s="3" t="s">
        <v>397</v>
      </c>
      <c r="G69" s="3">
        <v>18</v>
      </c>
      <c r="I69" s="5">
        <v>7397260260</v>
      </c>
      <c r="K69" s="5">
        <v>0</v>
      </c>
      <c r="M69" s="5">
        <v>7397260260</v>
      </c>
      <c r="O69" s="5">
        <v>7397260260</v>
      </c>
      <c r="Q69" s="5">
        <v>0</v>
      </c>
      <c r="S69" s="5">
        <v>7397260260</v>
      </c>
    </row>
    <row r="70" spans="1:19" ht="21" x14ac:dyDescent="0.55000000000000004">
      <c r="A70" s="2" t="s">
        <v>216</v>
      </c>
      <c r="C70" s="5">
        <v>1</v>
      </c>
      <c r="E70" s="3" t="s">
        <v>397</v>
      </c>
      <c r="G70" s="3">
        <v>18</v>
      </c>
      <c r="I70" s="5">
        <v>29589041070</v>
      </c>
      <c r="K70" s="5">
        <v>1</v>
      </c>
      <c r="M70" s="5">
        <v>29589041069</v>
      </c>
      <c r="O70" s="5">
        <v>29589041070</v>
      </c>
      <c r="Q70" s="5">
        <v>1</v>
      </c>
      <c r="S70" s="5">
        <v>29589041069</v>
      </c>
    </row>
    <row r="71" spans="1:19" ht="21" x14ac:dyDescent="0.55000000000000004">
      <c r="A71" s="2" t="s">
        <v>257</v>
      </c>
      <c r="C71" s="5">
        <v>16</v>
      </c>
      <c r="E71" s="3" t="s">
        <v>397</v>
      </c>
      <c r="G71" s="3">
        <v>20</v>
      </c>
      <c r="I71" s="5">
        <v>32876712300</v>
      </c>
      <c r="K71" s="5">
        <v>148579166</v>
      </c>
      <c r="M71" s="5">
        <v>32728133134</v>
      </c>
      <c r="O71" s="5">
        <v>32876712300</v>
      </c>
      <c r="Q71" s="5">
        <v>148579166</v>
      </c>
      <c r="S71" s="5">
        <v>32728133134</v>
      </c>
    </row>
    <row r="72" spans="1:19" ht="21" x14ac:dyDescent="0.55000000000000004">
      <c r="A72" s="2" t="s">
        <v>311</v>
      </c>
      <c r="C72" s="5">
        <v>1</v>
      </c>
      <c r="E72" s="3" t="s">
        <v>397</v>
      </c>
      <c r="G72" s="3">
        <v>18</v>
      </c>
      <c r="I72" s="5">
        <v>29589041070</v>
      </c>
      <c r="K72" s="5">
        <v>1</v>
      </c>
      <c r="M72" s="5">
        <v>29589041069</v>
      </c>
      <c r="O72" s="5">
        <v>29589041070</v>
      </c>
      <c r="Q72" s="5">
        <v>1</v>
      </c>
      <c r="S72" s="5">
        <v>29589041069</v>
      </c>
    </row>
    <row r="73" spans="1:19" ht="21" x14ac:dyDescent="0.55000000000000004">
      <c r="A73" s="2" t="s">
        <v>222</v>
      </c>
      <c r="C73" s="5">
        <v>1</v>
      </c>
      <c r="E73" s="3" t="s">
        <v>397</v>
      </c>
      <c r="G73" s="3">
        <v>18</v>
      </c>
      <c r="I73" s="5">
        <v>22191780810</v>
      </c>
      <c r="K73" s="5">
        <v>1</v>
      </c>
      <c r="M73" s="5">
        <v>22191780809</v>
      </c>
      <c r="O73" s="5">
        <v>22191780810</v>
      </c>
      <c r="Q73" s="5">
        <v>1</v>
      </c>
      <c r="S73" s="5">
        <v>22191780809</v>
      </c>
    </row>
    <row r="74" spans="1:19" ht="21" x14ac:dyDescent="0.55000000000000004">
      <c r="A74" s="2" t="s">
        <v>315</v>
      </c>
      <c r="C74" s="5">
        <v>11</v>
      </c>
      <c r="E74" s="3" t="s">
        <v>397</v>
      </c>
      <c r="G74" s="3">
        <v>21</v>
      </c>
      <c r="I74" s="5">
        <v>9493150680</v>
      </c>
      <c r="K74" s="5">
        <v>33831190</v>
      </c>
      <c r="M74" s="5">
        <v>9459319490</v>
      </c>
      <c r="O74" s="5">
        <v>9493150680</v>
      </c>
      <c r="Q74" s="5">
        <v>33831190</v>
      </c>
      <c r="S74" s="5">
        <v>9459319490</v>
      </c>
    </row>
    <row r="75" spans="1:19" ht="21" x14ac:dyDescent="0.55000000000000004">
      <c r="A75" s="2" t="s">
        <v>317</v>
      </c>
      <c r="C75" s="5">
        <v>30</v>
      </c>
      <c r="E75" s="3" t="s">
        <v>397</v>
      </c>
      <c r="G75" s="3">
        <v>21</v>
      </c>
      <c r="I75" s="5">
        <v>17260273950</v>
      </c>
      <c r="K75" s="5">
        <v>0</v>
      </c>
      <c r="M75" s="5">
        <v>17260273950</v>
      </c>
      <c r="O75" s="5">
        <v>17260273950</v>
      </c>
      <c r="Q75" s="5">
        <v>0</v>
      </c>
      <c r="S75" s="5">
        <v>17260273950</v>
      </c>
    </row>
    <row r="76" spans="1:19" ht="21" x14ac:dyDescent="0.55000000000000004">
      <c r="A76" s="2" t="s">
        <v>267</v>
      </c>
      <c r="C76" s="5">
        <v>30</v>
      </c>
      <c r="E76" s="3" t="s">
        <v>397</v>
      </c>
      <c r="G76" s="3">
        <v>21</v>
      </c>
      <c r="I76" s="5">
        <v>25991129729</v>
      </c>
      <c r="K76" s="5">
        <v>0</v>
      </c>
      <c r="M76" s="5">
        <v>25991129729</v>
      </c>
      <c r="O76" s="5">
        <v>25991129729</v>
      </c>
      <c r="Q76" s="5">
        <v>0</v>
      </c>
      <c r="S76" s="5">
        <v>25991129729</v>
      </c>
    </row>
    <row r="77" spans="1:19" ht="21" x14ac:dyDescent="0.55000000000000004">
      <c r="A77" s="2" t="s">
        <v>234</v>
      </c>
      <c r="C77" s="5">
        <v>1</v>
      </c>
      <c r="E77" s="3" t="s">
        <v>397</v>
      </c>
      <c r="G77" s="3">
        <v>18</v>
      </c>
      <c r="I77" s="5">
        <v>4438356150</v>
      </c>
      <c r="K77" s="5">
        <v>1</v>
      </c>
      <c r="M77" s="5">
        <v>4438356149</v>
      </c>
      <c r="O77" s="5">
        <v>4438356150</v>
      </c>
      <c r="Q77" s="5">
        <v>1</v>
      </c>
      <c r="S77" s="5">
        <v>4438356149</v>
      </c>
    </row>
    <row r="78" spans="1:19" ht="21" x14ac:dyDescent="0.55000000000000004">
      <c r="A78" s="2" t="s">
        <v>317</v>
      </c>
      <c r="C78" s="5">
        <v>8</v>
      </c>
      <c r="E78" s="3" t="s">
        <v>397</v>
      </c>
      <c r="G78" s="3">
        <v>21</v>
      </c>
      <c r="I78" s="5">
        <v>17260273950</v>
      </c>
      <c r="K78" s="5">
        <v>69666209</v>
      </c>
      <c r="M78" s="5">
        <v>17190607741</v>
      </c>
      <c r="O78" s="5">
        <v>17260273950</v>
      </c>
      <c r="Q78" s="5">
        <v>69666209</v>
      </c>
      <c r="S78" s="5">
        <v>17190607741</v>
      </c>
    </row>
    <row r="79" spans="1:19" ht="21" x14ac:dyDescent="0.55000000000000004">
      <c r="A79" s="2" t="s">
        <v>267</v>
      </c>
      <c r="C79" s="5">
        <v>8</v>
      </c>
      <c r="E79" s="3" t="s">
        <v>397</v>
      </c>
      <c r="G79" s="3">
        <v>21</v>
      </c>
      <c r="I79" s="5">
        <v>25890410940</v>
      </c>
      <c r="K79" s="5">
        <v>104499313</v>
      </c>
      <c r="M79" s="5">
        <v>25785911627</v>
      </c>
      <c r="O79" s="5">
        <v>25890410940</v>
      </c>
      <c r="Q79" s="5">
        <v>104499313</v>
      </c>
      <c r="S79" s="5">
        <v>25785911627</v>
      </c>
    </row>
    <row r="80" spans="1:19" ht="21" x14ac:dyDescent="0.55000000000000004">
      <c r="A80" s="2" t="s">
        <v>234</v>
      </c>
      <c r="C80" s="5">
        <v>1</v>
      </c>
      <c r="E80" s="3" t="s">
        <v>397</v>
      </c>
      <c r="G80" s="3">
        <v>18</v>
      </c>
      <c r="I80" s="5">
        <v>14794520520</v>
      </c>
      <c r="K80" s="5">
        <v>1</v>
      </c>
      <c r="M80" s="5">
        <v>14794520519</v>
      </c>
      <c r="O80" s="5">
        <v>14794520520</v>
      </c>
      <c r="Q80" s="5">
        <v>1</v>
      </c>
      <c r="S80" s="5">
        <v>14794520519</v>
      </c>
    </row>
    <row r="81" spans="1:19" ht="21" x14ac:dyDescent="0.55000000000000004">
      <c r="A81" s="2" t="s">
        <v>328</v>
      </c>
      <c r="C81" s="5">
        <v>1</v>
      </c>
      <c r="E81" s="3" t="s">
        <v>397</v>
      </c>
      <c r="G81" s="3">
        <v>18</v>
      </c>
      <c r="I81" s="5">
        <v>5917808220</v>
      </c>
      <c r="K81" s="5">
        <v>2819702</v>
      </c>
      <c r="M81" s="5">
        <v>5914988518</v>
      </c>
      <c r="O81" s="5">
        <v>5917808220</v>
      </c>
      <c r="Q81" s="5">
        <v>2819702</v>
      </c>
      <c r="S81" s="5">
        <v>5914988518</v>
      </c>
    </row>
    <row r="82" spans="1:19" ht="21" x14ac:dyDescent="0.55000000000000004">
      <c r="A82" s="2" t="s">
        <v>328</v>
      </c>
      <c r="C82" s="5">
        <v>1</v>
      </c>
      <c r="E82" s="3" t="s">
        <v>397</v>
      </c>
      <c r="G82" s="3">
        <v>10</v>
      </c>
      <c r="I82" s="5">
        <v>5031104</v>
      </c>
      <c r="K82" s="5">
        <v>2296</v>
      </c>
      <c r="M82" s="5">
        <v>5028808</v>
      </c>
      <c r="O82" s="5">
        <v>5031104</v>
      </c>
      <c r="Q82" s="5">
        <v>2296</v>
      </c>
      <c r="S82" s="5">
        <v>5028808</v>
      </c>
    </row>
    <row r="83" spans="1:19" ht="21" x14ac:dyDescent="0.55000000000000004">
      <c r="A83" s="2" t="s">
        <v>332</v>
      </c>
      <c r="C83" s="5">
        <v>10</v>
      </c>
      <c r="E83" s="3" t="s">
        <v>397</v>
      </c>
      <c r="G83" s="3">
        <v>19</v>
      </c>
      <c r="I83" s="5">
        <v>3123287671</v>
      </c>
      <c r="K83" s="5">
        <v>11321811</v>
      </c>
      <c r="M83" s="5">
        <v>3111965860</v>
      </c>
      <c r="O83" s="5">
        <v>3123287671</v>
      </c>
      <c r="Q83" s="5">
        <v>11321811</v>
      </c>
      <c r="S83" s="5">
        <v>3111965860</v>
      </c>
    </row>
    <row r="84" spans="1:19" ht="21" x14ac:dyDescent="0.55000000000000004">
      <c r="A84" s="2" t="s">
        <v>234</v>
      </c>
      <c r="C84" s="5">
        <v>30</v>
      </c>
      <c r="E84" s="3" t="s">
        <v>397</v>
      </c>
      <c r="G84" s="3">
        <v>10</v>
      </c>
      <c r="I84" s="5">
        <v>60</v>
      </c>
      <c r="K84" s="5">
        <v>0</v>
      </c>
      <c r="M84" s="5">
        <v>60</v>
      </c>
      <c r="O84" s="5">
        <v>60</v>
      </c>
      <c r="Q84" s="5">
        <v>0</v>
      </c>
      <c r="S84" s="5">
        <v>60</v>
      </c>
    </row>
    <row r="85" spans="1:19" ht="21" x14ac:dyDescent="0.55000000000000004">
      <c r="A85" s="2" t="s">
        <v>249</v>
      </c>
      <c r="C85" s="5">
        <v>17</v>
      </c>
      <c r="E85" s="3" t="s">
        <v>397</v>
      </c>
      <c r="G85" s="3">
        <v>10</v>
      </c>
      <c r="I85" s="5">
        <v>33511636</v>
      </c>
      <c r="K85" s="5">
        <v>621369</v>
      </c>
      <c r="M85" s="5">
        <v>32890267</v>
      </c>
      <c r="O85" s="5">
        <v>33511636</v>
      </c>
      <c r="Q85" s="5">
        <v>621369</v>
      </c>
      <c r="S85" s="5">
        <v>32890267</v>
      </c>
    </row>
    <row r="86" spans="1:19" ht="21" x14ac:dyDescent="0.55000000000000004">
      <c r="A86" s="2" t="s">
        <v>342</v>
      </c>
      <c r="C86" s="5">
        <v>3</v>
      </c>
      <c r="E86" s="3" t="s">
        <v>397</v>
      </c>
      <c r="G86" s="3">
        <v>18</v>
      </c>
      <c r="I86" s="5">
        <v>33553972590</v>
      </c>
      <c r="K86" s="5">
        <v>46530438</v>
      </c>
      <c r="M86" s="5">
        <v>33507442152</v>
      </c>
      <c r="O86" s="5">
        <v>33553972590</v>
      </c>
      <c r="Q86" s="5">
        <v>46530438</v>
      </c>
      <c r="S86" s="5">
        <v>33507442152</v>
      </c>
    </row>
    <row r="87" spans="1:19" ht="21" x14ac:dyDescent="0.55000000000000004">
      <c r="A87" s="2" t="s">
        <v>342</v>
      </c>
      <c r="C87" s="5">
        <v>28</v>
      </c>
      <c r="E87" s="3" t="s">
        <v>397</v>
      </c>
      <c r="G87" s="3">
        <v>18</v>
      </c>
      <c r="I87" s="5">
        <v>18968498610</v>
      </c>
      <c r="K87" s="5">
        <v>25835377</v>
      </c>
      <c r="M87" s="5">
        <v>18942663233</v>
      </c>
      <c r="O87" s="5">
        <v>18968498610</v>
      </c>
      <c r="Q87" s="5">
        <v>25835377</v>
      </c>
      <c r="S87" s="5">
        <v>18942663233</v>
      </c>
    </row>
    <row r="88" spans="1:19" ht="21" x14ac:dyDescent="0.55000000000000004">
      <c r="A88" s="2" t="s">
        <v>252</v>
      </c>
      <c r="C88" s="5">
        <v>1</v>
      </c>
      <c r="E88" s="3" t="s">
        <v>397</v>
      </c>
      <c r="G88" s="3">
        <v>18</v>
      </c>
      <c r="I88" s="5">
        <v>73972602720</v>
      </c>
      <c r="K88" s="5">
        <v>3</v>
      </c>
      <c r="M88" s="5">
        <v>73972602717</v>
      </c>
      <c r="O88" s="5">
        <v>73972602720</v>
      </c>
      <c r="Q88" s="5">
        <v>3</v>
      </c>
      <c r="S88" s="5">
        <v>73972602717</v>
      </c>
    </row>
    <row r="89" spans="1:19" ht="21" x14ac:dyDescent="0.55000000000000004">
      <c r="A89" s="2" t="s">
        <v>231</v>
      </c>
      <c r="C89" s="5">
        <v>17</v>
      </c>
      <c r="E89" s="3" t="s">
        <v>397</v>
      </c>
      <c r="G89" s="3">
        <v>0</v>
      </c>
      <c r="I89" s="5">
        <v>6369</v>
      </c>
      <c r="K89" s="5">
        <v>0</v>
      </c>
      <c r="M89" s="5">
        <v>6369</v>
      </c>
      <c r="O89" s="5">
        <v>6369</v>
      </c>
      <c r="Q89" s="5">
        <v>0</v>
      </c>
      <c r="S89" s="5">
        <v>6369</v>
      </c>
    </row>
    <row r="90" spans="1:19" ht="21" x14ac:dyDescent="0.55000000000000004">
      <c r="A90" s="2" t="s">
        <v>332</v>
      </c>
      <c r="C90" s="5">
        <v>14</v>
      </c>
      <c r="E90" s="3" t="s">
        <v>397</v>
      </c>
      <c r="G90" s="3">
        <v>18</v>
      </c>
      <c r="I90" s="5">
        <v>14202739710</v>
      </c>
      <c r="K90" s="5">
        <v>53153714</v>
      </c>
      <c r="M90" s="5">
        <v>14149585996</v>
      </c>
      <c r="O90" s="5">
        <v>14202739710</v>
      </c>
      <c r="Q90" s="5">
        <v>53153714</v>
      </c>
      <c r="S90" s="5">
        <v>14149585996</v>
      </c>
    </row>
    <row r="91" spans="1:19" ht="21" x14ac:dyDescent="0.55000000000000004">
      <c r="A91" s="2" t="s">
        <v>352</v>
      </c>
      <c r="C91" s="5">
        <v>1</v>
      </c>
      <c r="E91" s="3" t="s">
        <v>397</v>
      </c>
      <c r="G91" s="3">
        <v>0</v>
      </c>
      <c r="I91" s="5">
        <v>1672707</v>
      </c>
      <c r="K91" s="5">
        <v>0</v>
      </c>
      <c r="M91" s="5">
        <v>1672707</v>
      </c>
      <c r="O91" s="5">
        <v>1672707</v>
      </c>
      <c r="Q91" s="5">
        <v>0</v>
      </c>
      <c r="S91" s="5">
        <v>1672707</v>
      </c>
    </row>
    <row r="92" spans="1:19" ht="21" x14ac:dyDescent="0.55000000000000004">
      <c r="A92" s="2" t="s">
        <v>267</v>
      </c>
      <c r="C92" s="5">
        <v>29</v>
      </c>
      <c r="E92" s="3" t="s">
        <v>397</v>
      </c>
      <c r="G92" s="3">
        <v>0</v>
      </c>
      <c r="I92" s="5">
        <v>67152313</v>
      </c>
      <c r="K92" s="5">
        <v>0</v>
      </c>
      <c r="M92" s="5">
        <v>67152313</v>
      </c>
      <c r="O92" s="5">
        <v>67152313</v>
      </c>
      <c r="Q92" s="5">
        <v>0</v>
      </c>
      <c r="S92" s="5">
        <v>67152313</v>
      </c>
    </row>
    <row r="93" spans="1:19" ht="21" x14ac:dyDescent="0.55000000000000004">
      <c r="A93" s="2" t="s">
        <v>357</v>
      </c>
      <c r="C93" s="5">
        <v>1</v>
      </c>
      <c r="E93" s="3" t="s">
        <v>397</v>
      </c>
      <c r="G93" s="3">
        <v>0</v>
      </c>
      <c r="I93" s="5">
        <v>4962</v>
      </c>
      <c r="K93" s="5">
        <v>0</v>
      </c>
      <c r="M93" s="5">
        <v>4962</v>
      </c>
      <c r="O93" s="5">
        <v>4962</v>
      </c>
      <c r="Q93" s="5">
        <v>0</v>
      </c>
      <c r="S93" s="5">
        <v>4962</v>
      </c>
    </row>
    <row r="94" spans="1:19" ht="21" x14ac:dyDescent="0.55000000000000004">
      <c r="A94" s="2" t="s">
        <v>360</v>
      </c>
      <c r="C94" s="5">
        <v>1</v>
      </c>
      <c r="E94" s="3" t="s">
        <v>397</v>
      </c>
      <c r="G94" s="3">
        <v>10</v>
      </c>
      <c r="I94" s="5">
        <v>497630</v>
      </c>
      <c r="K94" s="5">
        <v>136</v>
      </c>
      <c r="M94" s="5">
        <v>497494</v>
      </c>
      <c r="O94" s="5">
        <v>497630</v>
      </c>
      <c r="Q94" s="5">
        <v>136</v>
      </c>
      <c r="S94" s="5">
        <v>497494</v>
      </c>
    </row>
    <row r="95" spans="1:19" ht="21" x14ac:dyDescent="0.55000000000000004">
      <c r="A95" s="2" t="s">
        <v>363</v>
      </c>
      <c r="C95" s="5">
        <v>1</v>
      </c>
      <c r="E95" s="3" t="s">
        <v>397</v>
      </c>
      <c r="G95" s="3">
        <v>0</v>
      </c>
      <c r="I95" s="5">
        <v>9146</v>
      </c>
      <c r="K95" s="5">
        <v>0</v>
      </c>
      <c r="M95" s="5">
        <v>9146</v>
      </c>
      <c r="O95" s="5">
        <v>9146</v>
      </c>
      <c r="Q95" s="5">
        <v>0</v>
      </c>
      <c r="S95" s="5">
        <v>9146</v>
      </c>
    </row>
    <row r="96" spans="1:19" ht="21" x14ac:dyDescent="0.55000000000000004">
      <c r="A96" s="2" t="s">
        <v>366</v>
      </c>
      <c r="C96" s="5">
        <v>24</v>
      </c>
      <c r="E96" s="3" t="s">
        <v>397</v>
      </c>
      <c r="G96" s="3">
        <v>10</v>
      </c>
      <c r="I96" s="5">
        <v>3002621</v>
      </c>
      <c r="K96" s="5">
        <v>5407</v>
      </c>
      <c r="M96" s="5">
        <v>2997214</v>
      </c>
      <c r="O96" s="5">
        <v>3002621</v>
      </c>
      <c r="Q96" s="5">
        <v>5407</v>
      </c>
      <c r="S96" s="5">
        <v>2997214</v>
      </c>
    </row>
    <row r="97" spans="1:19" ht="21" x14ac:dyDescent="0.55000000000000004">
      <c r="A97" s="2" t="s">
        <v>372</v>
      </c>
      <c r="C97" s="5">
        <v>25</v>
      </c>
      <c r="E97" s="3" t="s">
        <v>397</v>
      </c>
      <c r="G97" s="3">
        <v>10</v>
      </c>
      <c r="I97" s="5">
        <v>1391970</v>
      </c>
      <c r="K97" s="5">
        <v>2207</v>
      </c>
      <c r="M97" s="5">
        <v>1389763</v>
      </c>
      <c r="O97" s="5">
        <v>1391970</v>
      </c>
      <c r="Q97" s="5">
        <v>2207</v>
      </c>
      <c r="S97" s="5">
        <v>1389763</v>
      </c>
    </row>
    <row r="98" spans="1:19" ht="21" x14ac:dyDescent="0.55000000000000004">
      <c r="A98" s="2" t="s">
        <v>379</v>
      </c>
      <c r="C98" s="5">
        <v>26</v>
      </c>
      <c r="E98" s="3" t="s">
        <v>397</v>
      </c>
      <c r="G98" s="3">
        <v>10</v>
      </c>
      <c r="I98" s="5">
        <v>148986277</v>
      </c>
      <c r="K98" s="5">
        <v>1168980</v>
      </c>
      <c r="M98" s="5">
        <v>147817297</v>
      </c>
      <c r="O98" s="5">
        <v>148986277</v>
      </c>
      <c r="Q98" s="5">
        <v>1168980</v>
      </c>
      <c r="S98" s="5">
        <v>147817297</v>
      </c>
    </row>
    <row r="99" spans="1:19" ht="21" x14ac:dyDescent="0.55000000000000004">
      <c r="A99" s="2" t="s">
        <v>332</v>
      </c>
      <c r="C99" s="5">
        <v>29</v>
      </c>
      <c r="E99" s="3" t="s">
        <v>397</v>
      </c>
      <c r="G99" s="3">
        <v>0</v>
      </c>
      <c r="I99" s="5">
        <v>5096</v>
      </c>
      <c r="K99" s="5">
        <v>0</v>
      </c>
      <c r="M99" s="5">
        <v>5096</v>
      </c>
      <c r="O99" s="5">
        <v>5096</v>
      </c>
      <c r="Q99" s="5">
        <v>0</v>
      </c>
      <c r="S99" s="5">
        <v>5096</v>
      </c>
    </row>
    <row r="100" spans="1:19" ht="21" x14ac:dyDescent="0.55000000000000004">
      <c r="A100" s="2" t="s">
        <v>372</v>
      </c>
      <c r="C100" s="5">
        <v>30</v>
      </c>
      <c r="E100" s="3" t="s">
        <v>397</v>
      </c>
      <c r="G100" s="3">
        <v>10</v>
      </c>
      <c r="I100" s="5">
        <v>1992930</v>
      </c>
      <c r="K100" s="5">
        <v>0</v>
      </c>
      <c r="M100" s="5">
        <v>1992930</v>
      </c>
      <c r="O100" s="5">
        <v>1992930</v>
      </c>
      <c r="Q100" s="5">
        <v>0</v>
      </c>
      <c r="S100" s="5">
        <v>1992930</v>
      </c>
    </row>
    <row r="101" spans="1:19" ht="21" x14ac:dyDescent="0.55000000000000004">
      <c r="A101" s="2" t="s">
        <v>311</v>
      </c>
      <c r="C101" s="5">
        <v>30</v>
      </c>
      <c r="E101" s="3" t="s">
        <v>397</v>
      </c>
      <c r="G101" s="3">
        <v>0</v>
      </c>
      <c r="I101" s="5">
        <v>176535855</v>
      </c>
      <c r="K101" s="5">
        <v>0</v>
      </c>
      <c r="M101" s="5">
        <v>176535855</v>
      </c>
      <c r="O101" s="5">
        <v>176535855</v>
      </c>
      <c r="Q101" s="5">
        <v>0</v>
      </c>
      <c r="S101" s="5">
        <v>176535855</v>
      </c>
    </row>
    <row r="102" spans="1:19" ht="19.5" thickBot="1" x14ac:dyDescent="0.5">
      <c r="I102" s="16">
        <f>SUM(I8:I101)</f>
        <v>3256916785321</v>
      </c>
      <c r="K102" s="16">
        <f>SUM(K32:K101)</f>
        <v>4227370125</v>
      </c>
      <c r="M102" s="16">
        <f>SUM(M8:M101)</f>
        <v>3252689415196</v>
      </c>
      <c r="O102" s="16">
        <f>SUM(O8:O101)</f>
        <v>3256916785321</v>
      </c>
      <c r="Q102" s="16">
        <f>SUM(Q32:Q101)</f>
        <v>4227370125</v>
      </c>
      <c r="S102" s="16">
        <f>SUM(S8:S101)</f>
        <v>3252689415196</v>
      </c>
    </row>
    <row r="103" spans="1:19" ht="19.5" thickTop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I17" sqref="I17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388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3</v>
      </c>
      <c r="C6" s="15" t="s">
        <v>398</v>
      </c>
      <c r="D6" s="15" t="s">
        <v>398</v>
      </c>
      <c r="E6" s="15" t="s">
        <v>398</v>
      </c>
      <c r="F6" s="15" t="s">
        <v>398</v>
      </c>
      <c r="G6" s="15" t="s">
        <v>398</v>
      </c>
      <c r="I6" s="15" t="s">
        <v>390</v>
      </c>
      <c r="J6" s="15" t="s">
        <v>390</v>
      </c>
      <c r="K6" s="15" t="s">
        <v>390</v>
      </c>
      <c r="L6" s="15" t="s">
        <v>390</v>
      </c>
      <c r="M6" s="15" t="s">
        <v>390</v>
      </c>
      <c r="O6" s="15" t="s">
        <v>391</v>
      </c>
      <c r="P6" s="15" t="s">
        <v>391</v>
      </c>
      <c r="Q6" s="15" t="s">
        <v>391</v>
      </c>
      <c r="R6" s="15" t="s">
        <v>391</v>
      </c>
      <c r="S6" s="15" t="s">
        <v>391</v>
      </c>
    </row>
    <row r="7" spans="1:19" ht="30" x14ac:dyDescent="0.45">
      <c r="A7" s="15" t="s">
        <v>3</v>
      </c>
      <c r="C7" s="15" t="s">
        <v>399</v>
      </c>
      <c r="E7" s="15" t="s">
        <v>400</v>
      </c>
      <c r="G7" s="15" t="s">
        <v>401</v>
      </c>
      <c r="I7" s="15" t="s">
        <v>402</v>
      </c>
      <c r="K7" s="15" t="s">
        <v>395</v>
      </c>
      <c r="M7" s="15" t="s">
        <v>403</v>
      </c>
      <c r="O7" s="15" t="s">
        <v>402</v>
      </c>
      <c r="Q7" s="15" t="s">
        <v>395</v>
      </c>
      <c r="S7" s="15" t="s">
        <v>403</v>
      </c>
    </row>
    <row r="8" spans="1:19" ht="21" x14ac:dyDescent="0.55000000000000004">
      <c r="A8" s="2" t="s">
        <v>65</v>
      </c>
      <c r="C8" s="3" t="s">
        <v>404</v>
      </c>
      <c r="E8" s="5">
        <v>100000000</v>
      </c>
      <c r="G8" s="5">
        <v>150</v>
      </c>
      <c r="I8" s="5">
        <v>15000000000</v>
      </c>
      <c r="K8" s="5">
        <v>1139240506</v>
      </c>
      <c r="M8" s="5">
        <v>13860759494</v>
      </c>
      <c r="O8" s="5">
        <v>15000000000</v>
      </c>
      <c r="Q8" s="5">
        <v>1139240506</v>
      </c>
      <c r="S8" s="5">
        <v>13860759494</v>
      </c>
    </row>
    <row r="9" spans="1:19" ht="21" x14ac:dyDescent="0.55000000000000004">
      <c r="A9" s="2" t="s">
        <v>73</v>
      </c>
      <c r="C9" s="3" t="s">
        <v>405</v>
      </c>
      <c r="E9" s="5">
        <v>15000000</v>
      </c>
      <c r="G9" s="5">
        <v>73</v>
      </c>
      <c r="I9" s="5">
        <v>1095000000</v>
      </c>
      <c r="K9" s="5">
        <v>147341434</v>
      </c>
      <c r="M9" s="5">
        <v>947658566</v>
      </c>
      <c r="O9" s="5">
        <v>1095000000</v>
      </c>
      <c r="Q9" s="5">
        <v>147341434</v>
      </c>
      <c r="S9" s="5">
        <v>947658566</v>
      </c>
    </row>
    <row r="10" spans="1:19" ht="21" x14ac:dyDescent="0.55000000000000004">
      <c r="A10" s="2" t="s">
        <v>44</v>
      </c>
      <c r="C10" s="3" t="s">
        <v>406</v>
      </c>
      <c r="E10" s="5">
        <v>222103454</v>
      </c>
      <c r="G10" s="5">
        <v>150</v>
      </c>
      <c r="I10" s="5">
        <v>33315518100</v>
      </c>
      <c r="K10" s="5">
        <v>4224216410</v>
      </c>
      <c r="M10" s="5">
        <v>29091301690</v>
      </c>
      <c r="O10" s="5">
        <v>33315518100</v>
      </c>
      <c r="Q10" s="5">
        <v>4224216410</v>
      </c>
      <c r="S10" s="5">
        <v>29091301690</v>
      </c>
    </row>
    <row r="11" spans="1:19" ht="21" x14ac:dyDescent="0.55000000000000004">
      <c r="A11" s="2" t="s">
        <v>53</v>
      </c>
      <c r="C11" s="3" t="s">
        <v>212</v>
      </c>
      <c r="E11" s="5">
        <v>150000000</v>
      </c>
      <c r="G11" s="5">
        <v>600</v>
      </c>
      <c r="I11" s="5">
        <v>90000000000</v>
      </c>
      <c r="K11" s="5">
        <v>11411483254</v>
      </c>
      <c r="M11" s="5">
        <v>78588516746</v>
      </c>
      <c r="O11" s="5">
        <v>90000000000</v>
      </c>
      <c r="Q11" s="5">
        <v>11411483254</v>
      </c>
      <c r="S11" s="5">
        <v>78588516746</v>
      </c>
    </row>
    <row r="12" spans="1:19" ht="21" x14ac:dyDescent="0.55000000000000004">
      <c r="A12" s="2" t="s">
        <v>43</v>
      </c>
      <c r="C12" s="3" t="s">
        <v>407</v>
      </c>
      <c r="E12" s="5">
        <v>4576551</v>
      </c>
      <c r="G12" s="5">
        <v>1350</v>
      </c>
      <c r="I12" s="5">
        <v>6178343850</v>
      </c>
      <c r="K12" s="5">
        <v>16880721</v>
      </c>
      <c r="M12" s="5">
        <v>6161463129</v>
      </c>
      <c r="O12" s="5">
        <v>6178343850</v>
      </c>
      <c r="Q12" s="5">
        <v>16880721</v>
      </c>
      <c r="S12" s="5">
        <v>6161463129</v>
      </c>
    </row>
    <row r="13" spans="1:19" ht="19.5" thickBot="1" x14ac:dyDescent="0.5">
      <c r="I13" s="16">
        <f>SUM(I8:I12)</f>
        <v>145588861950</v>
      </c>
      <c r="K13" s="16">
        <f>SUM(K8:K12)</f>
        <v>16939162325</v>
      </c>
      <c r="M13" s="16">
        <f>SUM(M8:M12)</f>
        <v>128649699625</v>
      </c>
      <c r="O13" s="16">
        <f>SUM(O8:O12)</f>
        <v>145588861950</v>
      </c>
      <c r="Q13" s="16">
        <f>SUM(Q8:Q12)</f>
        <v>16939162325</v>
      </c>
      <c r="S13" s="16">
        <f>SUM(S8:S12)</f>
        <v>128649699625</v>
      </c>
    </row>
    <row r="14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87"/>
  <sheetViews>
    <sheetView rightToLeft="1" topLeftCell="A70" workbookViewId="0">
      <selection activeCell="I9" sqref="I9"/>
    </sheetView>
  </sheetViews>
  <sheetFormatPr defaultRowHeight="18.75" x14ac:dyDescent="0.45"/>
  <cols>
    <col min="1" max="1" width="34.7109375" style="25" bestFit="1" customWidth="1"/>
    <col min="2" max="2" width="1" style="25" customWidth="1"/>
    <col min="3" max="3" width="14.42578125" style="28" bestFit="1" customWidth="1"/>
    <col min="4" max="4" width="1" style="28" customWidth="1"/>
    <col min="5" max="5" width="19.28515625" style="28" bestFit="1" customWidth="1"/>
    <col min="6" max="6" width="1" style="28" customWidth="1"/>
    <col min="7" max="7" width="19.5703125" style="28" bestFit="1" customWidth="1"/>
    <col min="8" max="8" width="1" style="28" customWidth="1"/>
    <col min="9" max="9" width="39" style="28" bestFit="1" customWidth="1"/>
    <col min="10" max="10" width="1" style="28" customWidth="1"/>
    <col min="11" max="11" width="14.42578125" style="28" bestFit="1" customWidth="1"/>
    <col min="12" max="12" width="1" style="28" customWidth="1"/>
    <col min="13" max="13" width="19.28515625" style="28" bestFit="1" customWidth="1"/>
    <col min="14" max="14" width="1" style="28" customWidth="1"/>
    <col min="15" max="15" width="19.5703125" style="28" bestFit="1" customWidth="1"/>
    <col min="16" max="16" width="1" style="28" customWidth="1"/>
    <col min="17" max="17" width="39" style="28" bestFit="1" customWidth="1"/>
    <col min="18" max="18" width="1" style="25" customWidth="1"/>
    <col min="19" max="19" width="9.140625" style="25" customWidth="1"/>
    <col min="20" max="20" width="16.42578125" style="25" bestFit="1" customWidth="1"/>
    <col min="21" max="16384" width="9.140625" style="25"/>
  </cols>
  <sheetData>
    <row r="2" spans="1:20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 ht="30" x14ac:dyDescent="0.45">
      <c r="A3" s="24" t="s">
        <v>388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20" ht="30" x14ac:dyDescent="0.45">
      <c r="A6" s="26" t="s">
        <v>3</v>
      </c>
      <c r="C6" s="27" t="s">
        <v>390</v>
      </c>
      <c r="D6" s="27" t="s">
        <v>390</v>
      </c>
      <c r="E6" s="27" t="s">
        <v>390</v>
      </c>
      <c r="F6" s="27" t="s">
        <v>390</v>
      </c>
      <c r="G6" s="27" t="s">
        <v>390</v>
      </c>
      <c r="H6" s="27" t="s">
        <v>390</v>
      </c>
      <c r="I6" s="27" t="s">
        <v>390</v>
      </c>
      <c r="K6" s="27" t="s">
        <v>391</v>
      </c>
      <c r="L6" s="27" t="s">
        <v>391</v>
      </c>
      <c r="M6" s="27" t="s">
        <v>391</v>
      </c>
      <c r="N6" s="27" t="s">
        <v>391</v>
      </c>
      <c r="O6" s="27" t="s">
        <v>391</v>
      </c>
      <c r="P6" s="27" t="s">
        <v>391</v>
      </c>
      <c r="Q6" s="27" t="s">
        <v>391</v>
      </c>
    </row>
    <row r="7" spans="1:20" ht="30" x14ac:dyDescent="0.45">
      <c r="A7" s="27" t="s">
        <v>3</v>
      </c>
      <c r="C7" s="27" t="s">
        <v>7</v>
      </c>
      <c r="E7" s="27" t="s">
        <v>408</v>
      </c>
      <c r="G7" s="27" t="s">
        <v>409</v>
      </c>
      <c r="I7" s="27" t="s">
        <v>410</v>
      </c>
      <c r="K7" s="27" t="s">
        <v>7</v>
      </c>
      <c r="M7" s="27" t="s">
        <v>408</v>
      </c>
      <c r="O7" s="27" t="s">
        <v>409</v>
      </c>
      <c r="Q7" s="27" t="s">
        <v>410</v>
      </c>
    </row>
    <row r="8" spans="1:20" ht="21" x14ac:dyDescent="0.55000000000000004">
      <c r="A8" s="29" t="s">
        <v>39</v>
      </c>
      <c r="C8" s="30">
        <v>21518467</v>
      </c>
      <c r="D8" s="30"/>
      <c r="E8" s="30">
        <v>571338441961</v>
      </c>
      <c r="F8" s="30"/>
      <c r="G8" s="30">
        <v>505623255534</v>
      </c>
      <c r="H8" s="30"/>
      <c r="I8" s="30">
        <v>65715186427</v>
      </c>
      <c r="J8" s="30"/>
      <c r="K8" s="30">
        <v>21518467</v>
      </c>
      <c r="L8" s="30"/>
      <c r="M8" s="30">
        <v>571338441961</v>
      </c>
      <c r="N8" s="30"/>
      <c r="O8" s="30">
        <v>505623255534</v>
      </c>
      <c r="P8" s="30"/>
      <c r="Q8" s="30">
        <v>65715186427</v>
      </c>
    </row>
    <row r="9" spans="1:20" ht="21" x14ac:dyDescent="0.55000000000000004">
      <c r="A9" s="29" t="s">
        <v>57</v>
      </c>
      <c r="C9" s="30">
        <v>937889</v>
      </c>
      <c r="D9" s="30"/>
      <c r="E9" s="30">
        <v>186071669260</v>
      </c>
      <c r="F9" s="30"/>
      <c r="G9" s="30">
        <v>175092663250</v>
      </c>
      <c r="H9" s="30"/>
      <c r="I9" s="30">
        <v>10979006010</v>
      </c>
      <c r="J9" s="30"/>
      <c r="K9" s="30">
        <v>937889</v>
      </c>
      <c r="L9" s="30"/>
      <c r="M9" s="30">
        <v>186071669260</v>
      </c>
      <c r="N9" s="30"/>
      <c r="O9" s="30">
        <v>175092663250</v>
      </c>
      <c r="P9" s="30"/>
      <c r="Q9" s="30">
        <v>10979006010</v>
      </c>
    </row>
    <row r="10" spans="1:20" ht="21" x14ac:dyDescent="0.55000000000000004">
      <c r="A10" s="29" t="s">
        <v>66</v>
      </c>
      <c r="C10" s="30">
        <v>32308800</v>
      </c>
      <c r="D10" s="30"/>
      <c r="E10" s="30">
        <v>790709772196</v>
      </c>
      <c r="F10" s="30"/>
      <c r="G10" s="30">
        <v>786702859696</v>
      </c>
      <c r="H10" s="30"/>
      <c r="I10" s="30">
        <v>4006912500</v>
      </c>
      <c r="J10" s="30"/>
      <c r="K10" s="30">
        <v>32308800</v>
      </c>
      <c r="L10" s="30"/>
      <c r="M10" s="30">
        <v>790709772196</v>
      </c>
      <c r="N10" s="30"/>
      <c r="O10" s="30">
        <v>786702859696</v>
      </c>
      <c r="P10" s="30"/>
      <c r="Q10" s="30">
        <v>4006912500</v>
      </c>
    </row>
    <row r="11" spans="1:20" ht="21" x14ac:dyDescent="0.55000000000000004">
      <c r="A11" s="29" t="s">
        <v>21</v>
      </c>
      <c r="C11" s="30">
        <v>43576772</v>
      </c>
      <c r="D11" s="30"/>
      <c r="E11" s="30">
        <v>285029085559</v>
      </c>
      <c r="F11" s="30"/>
      <c r="G11" s="30">
        <v>286006270810</v>
      </c>
      <c r="H11" s="30"/>
      <c r="I11" s="30">
        <v>-977185250</v>
      </c>
      <c r="J11" s="30"/>
      <c r="K11" s="30">
        <v>43576772</v>
      </c>
      <c r="L11" s="30"/>
      <c r="M11" s="30">
        <v>285029085559</v>
      </c>
      <c r="N11" s="30"/>
      <c r="O11" s="30">
        <v>286006310834</v>
      </c>
      <c r="P11" s="30"/>
      <c r="Q11" s="30">
        <v>-977225275</v>
      </c>
      <c r="S11" s="30"/>
      <c r="T11" s="31"/>
    </row>
    <row r="12" spans="1:20" ht="21" x14ac:dyDescent="0.55000000000000004">
      <c r="A12" s="29" t="s">
        <v>32</v>
      </c>
      <c r="C12" s="30">
        <v>362069</v>
      </c>
      <c r="D12" s="30"/>
      <c r="E12" s="30">
        <v>18413235512</v>
      </c>
      <c r="F12" s="30"/>
      <c r="G12" s="30">
        <v>18387926813</v>
      </c>
      <c r="H12" s="30"/>
      <c r="I12" s="30">
        <v>25308699</v>
      </c>
      <c r="J12" s="30"/>
      <c r="K12" s="30">
        <v>362069</v>
      </c>
      <c r="L12" s="30"/>
      <c r="M12" s="30">
        <v>18413235512</v>
      </c>
      <c r="N12" s="30"/>
      <c r="O12" s="30">
        <v>18387926813</v>
      </c>
      <c r="P12" s="30"/>
      <c r="Q12" s="30">
        <v>25308699</v>
      </c>
      <c r="T12" s="31"/>
    </row>
    <row r="13" spans="1:20" ht="21" x14ac:dyDescent="0.55000000000000004">
      <c r="A13" s="29" t="s">
        <v>76</v>
      </c>
      <c r="C13" s="30">
        <v>8802216</v>
      </c>
      <c r="D13" s="30"/>
      <c r="E13" s="30">
        <v>29163226101</v>
      </c>
      <c r="F13" s="30"/>
      <c r="G13" s="30">
        <v>29465443769</v>
      </c>
      <c r="H13" s="30"/>
      <c r="I13" s="30">
        <v>-302217667</v>
      </c>
      <c r="J13" s="30"/>
      <c r="K13" s="30">
        <v>8802216</v>
      </c>
      <c r="L13" s="30"/>
      <c r="M13" s="30">
        <v>29163226101</v>
      </c>
      <c r="N13" s="30"/>
      <c r="O13" s="30">
        <v>29465443769</v>
      </c>
      <c r="P13" s="30"/>
      <c r="Q13" s="30">
        <v>-302217667</v>
      </c>
      <c r="T13" s="31"/>
    </row>
    <row r="14" spans="1:20" ht="21" x14ac:dyDescent="0.55000000000000004">
      <c r="A14" s="29" t="s">
        <v>59</v>
      </c>
      <c r="C14" s="30">
        <v>784200</v>
      </c>
      <c r="D14" s="30"/>
      <c r="E14" s="30">
        <v>328584505200</v>
      </c>
      <c r="F14" s="30"/>
      <c r="G14" s="30">
        <v>320933931946</v>
      </c>
      <c r="H14" s="30"/>
      <c r="I14" s="30">
        <v>7650573254</v>
      </c>
      <c r="J14" s="30"/>
      <c r="K14" s="30">
        <v>784200</v>
      </c>
      <c r="L14" s="30"/>
      <c r="M14" s="30">
        <v>328584505200</v>
      </c>
      <c r="N14" s="30"/>
      <c r="O14" s="30">
        <v>320933931946</v>
      </c>
      <c r="P14" s="30"/>
      <c r="Q14" s="30">
        <v>7650573254</v>
      </c>
    </row>
    <row r="15" spans="1:20" ht="21" x14ac:dyDescent="0.55000000000000004">
      <c r="A15" s="29" t="s">
        <v>34</v>
      </c>
      <c r="C15" s="30">
        <v>4074324</v>
      </c>
      <c r="D15" s="30"/>
      <c r="E15" s="30">
        <v>128225588907</v>
      </c>
      <c r="F15" s="30"/>
      <c r="G15" s="30">
        <v>129318814667</v>
      </c>
      <c r="H15" s="30"/>
      <c r="I15" s="30">
        <v>-1093225759</v>
      </c>
      <c r="J15" s="30"/>
      <c r="K15" s="30">
        <v>4074324</v>
      </c>
      <c r="L15" s="30"/>
      <c r="M15" s="30">
        <v>128225588907</v>
      </c>
      <c r="N15" s="30"/>
      <c r="O15" s="30">
        <v>129318814667</v>
      </c>
      <c r="P15" s="30"/>
      <c r="Q15" s="30">
        <v>-1093225759</v>
      </c>
    </row>
    <row r="16" spans="1:20" ht="21" x14ac:dyDescent="0.55000000000000004">
      <c r="A16" s="29" t="s">
        <v>56</v>
      </c>
      <c r="C16" s="30">
        <v>19688136</v>
      </c>
      <c r="D16" s="30"/>
      <c r="E16" s="30">
        <v>148817820056</v>
      </c>
      <c r="F16" s="30"/>
      <c r="G16" s="30">
        <v>148693858372</v>
      </c>
      <c r="H16" s="30"/>
      <c r="I16" s="30">
        <v>123961684</v>
      </c>
      <c r="J16" s="30"/>
      <c r="K16" s="30">
        <v>19688136</v>
      </c>
      <c r="L16" s="30"/>
      <c r="M16" s="30">
        <v>148817820056</v>
      </c>
      <c r="N16" s="30"/>
      <c r="O16" s="30">
        <v>148693858372</v>
      </c>
      <c r="P16" s="30"/>
      <c r="Q16" s="30">
        <v>123961684</v>
      </c>
    </row>
    <row r="17" spans="1:17" ht="21" x14ac:dyDescent="0.55000000000000004">
      <c r="A17" s="29" t="s">
        <v>70</v>
      </c>
      <c r="C17" s="30">
        <v>3259445</v>
      </c>
      <c r="D17" s="30"/>
      <c r="E17" s="30">
        <v>312178942971</v>
      </c>
      <c r="F17" s="30"/>
      <c r="G17" s="30">
        <v>313067149109</v>
      </c>
      <c r="H17" s="30"/>
      <c r="I17" s="30">
        <v>-888206137</v>
      </c>
      <c r="J17" s="30"/>
      <c r="K17" s="30">
        <v>3259445</v>
      </c>
      <c r="L17" s="30"/>
      <c r="M17" s="30">
        <v>312178942971</v>
      </c>
      <c r="N17" s="30"/>
      <c r="O17" s="30">
        <v>313067149109</v>
      </c>
      <c r="P17" s="30"/>
      <c r="Q17" s="30">
        <v>-888206137</v>
      </c>
    </row>
    <row r="18" spans="1:17" ht="21" x14ac:dyDescent="0.55000000000000004">
      <c r="A18" s="29" t="s">
        <v>58</v>
      </c>
      <c r="C18" s="30">
        <v>1875388</v>
      </c>
      <c r="D18" s="30"/>
      <c r="E18" s="30">
        <v>216337258128</v>
      </c>
      <c r="F18" s="30"/>
      <c r="G18" s="30">
        <v>217896876588</v>
      </c>
      <c r="H18" s="30"/>
      <c r="I18" s="30">
        <v>-1559618460</v>
      </c>
      <c r="J18" s="30"/>
      <c r="K18" s="30">
        <v>1875388</v>
      </c>
      <c r="L18" s="30"/>
      <c r="M18" s="30">
        <v>216337258128</v>
      </c>
      <c r="N18" s="30"/>
      <c r="O18" s="30">
        <v>217896876588</v>
      </c>
      <c r="P18" s="30"/>
      <c r="Q18" s="30">
        <v>-1559618460</v>
      </c>
    </row>
    <row r="19" spans="1:17" ht="21" x14ac:dyDescent="0.55000000000000004">
      <c r="A19" s="29" t="s">
        <v>36</v>
      </c>
      <c r="C19" s="30">
        <v>40665928</v>
      </c>
      <c r="D19" s="30"/>
      <c r="E19" s="30">
        <v>86466862693</v>
      </c>
      <c r="F19" s="30"/>
      <c r="G19" s="30">
        <v>86469831662</v>
      </c>
      <c r="H19" s="30"/>
      <c r="I19" s="30">
        <v>-2968968</v>
      </c>
      <c r="J19" s="30"/>
      <c r="K19" s="30">
        <v>40665928</v>
      </c>
      <c r="L19" s="30"/>
      <c r="M19" s="30">
        <v>86466862693</v>
      </c>
      <c r="N19" s="30"/>
      <c r="O19" s="30">
        <v>86469831662</v>
      </c>
      <c r="P19" s="30"/>
      <c r="Q19" s="30">
        <v>-2968968</v>
      </c>
    </row>
    <row r="20" spans="1:17" ht="21" x14ac:dyDescent="0.55000000000000004">
      <c r="A20" s="29" t="s">
        <v>33</v>
      </c>
      <c r="C20" s="30">
        <v>2797241</v>
      </c>
      <c r="D20" s="30"/>
      <c r="E20" s="30">
        <v>71822831256</v>
      </c>
      <c r="F20" s="30"/>
      <c r="G20" s="30">
        <v>71812456068</v>
      </c>
      <c r="H20" s="30"/>
      <c r="I20" s="30">
        <v>10375188</v>
      </c>
      <c r="J20" s="30"/>
      <c r="K20" s="30">
        <v>2797241</v>
      </c>
      <c r="L20" s="30"/>
      <c r="M20" s="30">
        <v>71822831256</v>
      </c>
      <c r="N20" s="30"/>
      <c r="O20" s="30">
        <v>71812456068</v>
      </c>
      <c r="P20" s="30"/>
      <c r="Q20" s="30">
        <v>10375188</v>
      </c>
    </row>
    <row r="21" spans="1:17" ht="21" x14ac:dyDescent="0.55000000000000004">
      <c r="A21" s="29" t="s">
        <v>43</v>
      </c>
      <c r="C21" s="30">
        <v>4576551</v>
      </c>
      <c r="D21" s="30"/>
      <c r="E21" s="30">
        <v>52999584076</v>
      </c>
      <c r="F21" s="30"/>
      <c r="G21" s="30">
        <v>59142365365</v>
      </c>
      <c r="H21" s="30"/>
      <c r="I21" s="30">
        <v>-6142781288</v>
      </c>
      <c r="J21" s="30"/>
      <c r="K21" s="30">
        <v>4576551</v>
      </c>
      <c r="L21" s="30"/>
      <c r="M21" s="30">
        <v>52999584076</v>
      </c>
      <c r="N21" s="30"/>
      <c r="O21" s="30">
        <v>59142365365</v>
      </c>
      <c r="P21" s="30"/>
      <c r="Q21" s="30">
        <v>-6142781288</v>
      </c>
    </row>
    <row r="22" spans="1:17" ht="21" x14ac:dyDescent="0.55000000000000004">
      <c r="A22" s="29" t="s">
        <v>60</v>
      </c>
      <c r="C22" s="30">
        <v>50000</v>
      </c>
      <c r="D22" s="30"/>
      <c r="E22" s="30">
        <v>5915467031</v>
      </c>
      <c r="F22" s="30"/>
      <c r="G22" s="30">
        <v>6164670750</v>
      </c>
      <c r="H22" s="30"/>
      <c r="I22" s="30">
        <v>-249203718</v>
      </c>
      <c r="J22" s="30"/>
      <c r="K22" s="30">
        <v>50000</v>
      </c>
      <c r="L22" s="30"/>
      <c r="M22" s="30">
        <v>5915467031</v>
      </c>
      <c r="N22" s="30"/>
      <c r="O22" s="30">
        <v>6164670750</v>
      </c>
      <c r="P22" s="30"/>
      <c r="Q22" s="30">
        <v>-249203718</v>
      </c>
    </row>
    <row r="23" spans="1:17" ht="21" x14ac:dyDescent="0.55000000000000004">
      <c r="A23" s="29" t="s">
        <v>68</v>
      </c>
      <c r="C23" s="30">
        <v>528427</v>
      </c>
      <c r="D23" s="30"/>
      <c r="E23" s="30">
        <v>5895249530</v>
      </c>
      <c r="F23" s="30"/>
      <c r="G23" s="30">
        <v>5858110379</v>
      </c>
      <c r="H23" s="30"/>
      <c r="I23" s="30">
        <v>37139151</v>
      </c>
      <c r="J23" s="30"/>
      <c r="K23" s="30">
        <v>528427</v>
      </c>
      <c r="L23" s="30"/>
      <c r="M23" s="30">
        <v>5895249530</v>
      </c>
      <c r="N23" s="30"/>
      <c r="O23" s="30">
        <v>5858110379</v>
      </c>
      <c r="P23" s="30"/>
      <c r="Q23" s="30">
        <v>37139151</v>
      </c>
    </row>
    <row r="24" spans="1:17" ht="21" x14ac:dyDescent="0.55000000000000004">
      <c r="A24" s="29" t="s">
        <v>23</v>
      </c>
      <c r="C24" s="30">
        <v>31097568</v>
      </c>
      <c r="D24" s="30"/>
      <c r="E24" s="30">
        <v>328414798085</v>
      </c>
      <c r="F24" s="30"/>
      <c r="G24" s="30">
        <v>329317801570</v>
      </c>
      <c r="H24" s="30"/>
      <c r="I24" s="30">
        <v>-903003484</v>
      </c>
      <c r="J24" s="30"/>
      <c r="K24" s="30">
        <v>31097568</v>
      </c>
      <c r="L24" s="30"/>
      <c r="M24" s="30">
        <v>328414798085</v>
      </c>
      <c r="N24" s="30"/>
      <c r="O24" s="30">
        <v>329317801570</v>
      </c>
      <c r="P24" s="30"/>
      <c r="Q24" s="30">
        <v>-903003484</v>
      </c>
    </row>
    <row r="25" spans="1:17" ht="21" x14ac:dyDescent="0.55000000000000004">
      <c r="A25" s="29" t="s">
        <v>29</v>
      </c>
      <c r="C25" s="30">
        <v>1466412</v>
      </c>
      <c r="D25" s="30"/>
      <c r="E25" s="30">
        <v>191592528632</v>
      </c>
      <c r="F25" s="30"/>
      <c r="G25" s="30">
        <v>191187868790</v>
      </c>
      <c r="H25" s="30"/>
      <c r="I25" s="30">
        <v>404659842</v>
      </c>
      <c r="J25" s="30"/>
      <c r="K25" s="30">
        <v>1466412</v>
      </c>
      <c r="L25" s="30"/>
      <c r="M25" s="30">
        <v>191592528632</v>
      </c>
      <c r="N25" s="30"/>
      <c r="O25" s="30">
        <v>191187868790</v>
      </c>
      <c r="P25" s="30"/>
      <c r="Q25" s="30">
        <v>404659842</v>
      </c>
    </row>
    <row r="26" spans="1:17" ht="21" x14ac:dyDescent="0.55000000000000004">
      <c r="A26" s="29" t="s">
        <v>27</v>
      </c>
      <c r="C26" s="30">
        <v>48826681</v>
      </c>
      <c r="D26" s="30"/>
      <c r="E26" s="30">
        <v>320338670837</v>
      </c>
      <c r="F26" s="30"/>
      <c r="G26" s="30">
        <v>320154945954</v>
      </c>
      <c r="H26" s="30"/>
      <c r="I26" s="30">
        <v>183724883</v>
      </c>
      <c r="J26" s="30"/>
      <c r="K26" s="30">
        <v>48826681</v>
      </c>
      <c r="L26" s="30"/>
      <c r="M26" s="30">
        <v>320338670837</v>
      </c>
      <c r="N26" s="30"/>
      <c r="O26" s="30">
        <v>320154945954</v>
      </c>
      <c r="P26" s="30"/>
      <c r="Q26" s="30">
        <v>183724883</v>
      </c>
    </row>
    <row r="27" spans="1:17" ht="21" x14ac:dyDescent="0.55000000000000004">
      <c r="A27" s="29" t="s">
        <v>74</v>
      </c>
      <c r="C27" s="30">
        <v>1424355</v>
      </c>
      <c r="D27" s="30"/>
      <c r="E27" s="30">
        <v>111817714049</v>
      </c>
      <c r="F27" s="30"/>
      <c r="G27" s="30">
        <v>112455840929</v>
      </c>
      <c r="H27" s="30"/>
      <c r="I27" s="30">
        <v>-638126879</v>
      </c>
      <c r="J27" s="30"/>
      <c r="K27" s="30">
        <v>1424355</v>
      </c>
      <c r="L27" s="30"/>
      <c r="M27" s="30">
        <v>111817714049</v>
      </c>
      <c r="N27" s="30"/>
      <c r="O27" s="30">
        <v>112455840929</v>
      </c>
      <c r="P27" s="30"/>
      <c r="Q27" s="30">
        <v>-638126879</v>
      </c>
    </row>
    <row r="28" spans="1:17" ht="21" x14ac:dyDescent="0.55000000000000004">
      <c r="A28" s="29" t="s">
        <v>31</v>
      </c>
      <c r="C28" s="30">
        <v>1545835</v>
      </c>
      <c r="D28" s="30"/>
      <c r="E28" s="30">
        <v>291776687058</v>
      </c>
      <c r="F28" s="30"/>
      <c r="G28" s="30">
        <v>290473509751</v>
      </c>
      <c r="H28" s="30"/>
      <c r="I28" s="30">
        <v>1303177307</v>
      </c>
      <c r="J28" s="30"/>
      <c r="K28" s="30">
        <v>1545835</v>
      </c>
      <c r="L28" s="30"/>
      <c r="M28" s="30">
        <v>291776687058</v>
      </c>
      <c r="N28" s="30"/>
      <c r="O28" s="30">
        <v>290473509751</v>
      </c>
      <c r="P28" s="30"/>
      <c r="Q28" s="30">
        <v>1303177307</v>
      </c>
    </row>
    <row r="29" spans="1:17" ht="21" x14ac:dyDescent="0.55000000000000004">
      <c r="A29" s="29" t="s">
        <v>54</v>
      </c>
      <c r="C29" s="30">
        <v>18631603</v>
      </c>
      <c r="D29" s="30"/>
      <c r="E29" s="30">
        <v>969190583869</v>
      </c>
      <c r="F29" s="30"/>
      <c r="G29" s="30">
        <v>965803268979</v>
      </c>
      <c r="H29" s="30"/>
      <c r="I29" s="30">
        <v>3387314890</v>
      </c>
      <c r="J29" s="30"/>
      <c r="K29" s="30">
        <v>18631603</v>
      </c>
      <c r="L29" s="30"/>
      <c r="M29" s="30">
        <v>969190583869</v>
      </c>
      <c r="N29" s="30"/>
      <c r="O29" s="30">
        <v>965803268979</v>
      </c>
      <c r="P29" s="30"/>
      <c r="Q29" s="30">
        <v>3387314890</v>
      </c>
    </row>
    <row r="30" spans="1:17" ht="21" x14ac:dyDescent="0.55000000000000004">
      <c r="A30" s="29" t="s">
        <v>52</v>
      </c>
      <c r="C30" s="30">
        <v>100000000</v>
      </c>
      <c r="D30" s="30"/>
      <c r="E30" s="30">
        <v>398216430000</v>
      </c>
      <c r="F30" s="30"/>
      <c r="G30" s="30">
        <v>397713986748</v>
      </c>
      <c r="H30" s="30"/>
      <c r="I30" s="30">
        <v>502443252</v>
      </c>
      <c r="J30" s="30"/>
      <c r="K30" s="30">
        <v>100000000</v>
      </c>
      <c r="L30" s="30"/>
      <c r="M30" s="30">
        <v>398216430000</v>
      </c>
      <c r="N30" s="30"/>
      <c r="O30" s="30">
        <v>397713986748</v>
      </c>
      <c r="P30" s="30"/>
      <c r="Q30" s="30">
        <v>502443252</v>
      </c>
    </row>
    <row r="31" spans="1:17" ht="21" x14ac:dyDescent="0.55000000000000004">
      <c r="A31" s="29" t="s">
        <v>41</v>
      </c>
      <c r="C31" s="30">
        <v>1394767</v>
      </c>
      <c r="D31" s="30"/>
      <c r="E31" s="30">
        <v>6125416226</v>
      </c>
      <c r="F31" s="30"/>
      <c r="G31" s="30">
        <v>6135218358</v>
      </c>
      <c r="H31" s="30"/>
      <c r="I31" s="30">
        <v>-9802131</v>
      </c>
      <c r="J31" s="30"/>
      <c r="K31" s="30">
        <v>1394767</v>
      </c>
      <c r="L31" s="30"/>
      <c r="M31" s="30">
        <v>6125416226</v>
      </c>
      <c r="N31" s="30"/>
      <c r="O31" s="30">
        <v>6135218358</v>
      </c>
      <c r="P31" s="30"/>
      <c r="Q31" s="30">
        <v>-9802131</v>
      </c>
    </row>
    <row r="32" spans="1:17" ht="21" x14ac:dyDescent="0.55000000000000004">
      <c r="A32" s="29" t="s">
        <v>35</v>
      </c>
      <c r="C32" s="30">
        <v>325402</v>
      </c>
      <c r="D32" s="30"/>
      <c r="E32" s="30">
        <v>4792470153</v>
      </c>
      <c r="F32" s="30"/>
      <c r="G32" s="30">
        <v>4762168895</v>
      </c>
      <c r="H32" s="30"/>
      <c r="I32" s="30">
        <v>30301258</v>
      </c>
      <c r="J32" s="30"/>
      <c r="K32" s="30">
        <v>325402</v>
      </c>
      <c r="L32" s="30"/>
      <c r="M32" s="30">
        <v>4792470153</v>
      </c>
      <c r="N32" s="30"/>
      <c r="O32" s="30">
        <v>4762168895</v>
      </c>
      <c r="P32" s="30"/>
      <c r="Q32" s="30">
        <v>30301258</v>
      </c>
    </row>
    <row r="33" spans="1:17" ht="21" x14ac:dyDescent="0.55000000000000004">
      <c r="A33" s="29" t="s">
        <v>55</v>
      </c>
      <c r="C33" s="30">
        <v>607472</v>
      </c>
      <c r="D33" s="30"/>
      <c r="E33" s="30">
        <v>20623546618</v>
      </c>
      <c r="F33" s="30"/>
      <c r="G33" s="30">
        <v>20526903791</v>
      </c>
      <c r="H33" s="30"/>
      <c r="I33" s="30">
        <v>96642827</v>
      </c>
      <c r="J33" s="30"/>
      <c r="K33" s="30">
        <v>607472</v>
      </c>
      <c r="L33" s="30"/>
      <c r="M33" s="30">
        <v>20623546618</v>
      </c>
      <c r="N33" s="30"/>
      <c r="O33" s="30">
        <v>20526903791</v>
      </c>
      <c r="P33" s="30"/>
      <c r="Q33" s="30">
        <v>96642827</v>
      </c>
    </row>
    <row r="34" spans="1:17" ht="21" x14ac:dyDescent="0.55000000000000004">
      <c r="A34" s="29" t="s">
        <v>44</v>
      </c>
      <c r="C34" s="30">
        <v>222103454</v>
      </c>
      <c r="D34" s="30"/>
      <c r="E34" s="30">
        <v>1060194868430</v>
      </c>
      <c r="F34" s="30"/>
      <c r="G34" s="30">
        <v>1090182771591</v>
      </c>
      <c r="H34" s="30"/>
      <c r="I34" s="30">
        <v>-29987903160</v>
      </c>
      <c r="J34" s="30"/>
      <c r="K34" s="30">
        <v>222103454</v>
      </c>
      <c r="L34" s="30"/>
      <c r="M34" s="30">
        <v>1060194868430</v>
      </c>
      <c r="N34" s="30"/>
      <c r="O34" s="30">
        <v>1090182771591</v>
      </c>
      <c r="P34" s="30"/>
      <c r="Q34" s="30">
        <v>-29987903160</v>
      </c>
    </row>
    <row r="35" spans="1:17" ht="21" x14ac:dyDescent="0.55000000000000004">
      <c r="A35" s="29" t="s">
        <v>63</v>
      </c>
      <c r="C35" s="30">
        <v>45669120</v>
      </c>
      <c r="D35" s="30"/>
      <c r="E35" s="30">
        <v>1194859271531</v>
      </c>
      <c r="F35" s="30"/>
      <c r="G35" s="30">
        <v>1193564842667</v>
      </c>
      <c r="H35" s="30"/>
      <c r="I35" s="30">
        <v>1294428864</v>
      </c>
      <c r="J35" s="30"/>
      <c r="K35" s="30">
        <v>45669120</v>
      </c>
      <c r="L35" s="30"/>
      <c r="M35" s="30">
        <v>1194859271531</v>
      </c>
      <c r="N35" s="30"/>
      <c r="O35" s="30">
        <v>1193564842667</v>
      </c>
      <c r="P35" s="30"/>
      <c r="Q35" s="30">
        <v>1294428864</v>
      </c>
    </row>
    <row r="36" spans="1:17" ht="21" x14ac:dyDescent="0.55000000000000004">
      <c r="A36" s="29" t="s">
        <v>50</v>
      </c>
      <c r="C36" s="30">
        <v>66079191</v>
      </c>
      <c r="D36" s="30"/>
      <c r="E36" s="30">
        <v>578036974359</v>
      </c>
      <c r="F36" s="30"/>
      <c r="G36" s="30">
        <v>578973913833</v>
      </c>
      <c r="H36" s="30"/>
      <c r="I36" s="30">
        <v>-936939473</v>
      </c>
      <c r="J36" s="30"/>
      <c r="K36" s="30">
        <v>66079191</v>
      </c>
      <c r="L36" s="30"/>
      <c r="M36" s="30">
        <v>578036974359</v>
      </c>
      <c r="N36" s="30"/>
      <c r="O36" s="30">
        <v>578973913833</v>
      </c>
      <c r="P36" s="30"/>
      <c r="Q36" s="30">
        <v>-936939473</v>
      </c>
    </row>
    <row r="37" spans="1:17" ht="21" x14ac:dyDescent="0.55000000000000004">
      <c r="A37" s="29" t="s">
        <v>75</v>
      </c>
      <c r="C37" s="30">
        <v>17131772</v>
      </c>
      <c r="D37" s="30"/>
      <c r="E37" s="30">
        <v>35677510519</v>
      </c>
      <c r="F37" s="30"/>
      <c r="G37" s="30">
        <v>36027373076</v>
      </c>
      <c r="H37" s="30"/>
      <c r="I37" s="30">
        <v>-349862556</v>
      </c>
      <c r="J37" s="30"/>
      <c r="K37" s="30">
        <v>17131772</v>
      </c>
      <c r="L37" s="30"/>
      <c r="M37" s="30">
        <v>35677510519</v>
      </c>
      <c r="N37" s="30"/>
      <c r="O37" s="30">
        <v>36027373076</v>
      </c>
      <c r="P37" s="30"/>
      <c r="Q37" s="30">
        <v>-349862556</v>
      </c>
    </row>
    <row r="38" spans="1:17" ht="21" x14ac:dyDescent="0.55000000000000004">
      <c r="A38" s="29" t="s">
        <v>67</v>
      </c>
      <c r="C38" s="30">
        <v>97100495</v>
      </c>
      <c r="D38" s="30"/>
      <c r="E38" s="30">
        <v>786660388496</v>
      </c>
      <c r="F38" s="30"/>
      <c r="G38" s="30">
        <v>787842285706</v>
      </c>
      <c r="H38" s="30"/>
      <c r="I38" s="30">
        <v>-1181897209</v>
      </c>
      <c r="J38" s="30"/>
      <c r="K38" s="30">
        <v>97100495</v>
      </c>
      <c r="L38" s="30"/>
      <c r="M38" s="30">
        <v>786660388496</v>
      </c>
      <c r="N38" s="30"/>
      <c r="O38" s="30">
        <v>787842285706</v>
      </c>
      <c r="P38" s="30"/>
      <c r="Q38" s="30">
        <v>-1181897209</v>
      </c>
    </row>
    <row r="39" spans="1:17" ht="21" x14ac:dyDescent="0.55000000000000004">
      <c r="A39" s="29" t="s">
        <v>17</v>
      </c>
      <c r="C39" s="30">
        <v>80203251</v>
      </c>
      <c r="D39" s="30"/>
      <c r="E39" s="30">
        <v>140158381232</v>
      </c>
      <c r="F39" s="30"/>
      <c r="G39" s="30">
        <v>139964363711</v>
      </c>
      <c r="H39" s="30"/>
      <c r="I39" s="30">
        <v>194017521</v>
      </c>
      <c r="J39" s="30"/>
      <c r="K39" s="30">
        <v>80203251</v>
      </c>
      <c r="L39" s="30"/>
      <c r="M39" s="30">
        <v>140158381232</v>
      </c>
      <c r="N39" s="30"/>
      <c r="O39" s="30">
        <v>139964363711</v>
      </c>
      <c r="P39" s="30"/>
      <c r="Q39" s="30">
        <v>194017521</v>
      </c>
    </row>
    <row r="40" spans="1:17" ht="21" x14ac:dyDescent="0.55000000000000004">
      <c r="A40" s="29" t="s">
        <v>49</v>
      </c>
      <c r="C40" s="30">
        <v>5078104</v>
      </c>
      <c r="D40" s="30"/>
      <c r="E40" s="30">
        <v>41544128784</v>
      </c>
      <c r="F40" s="30"/>
      <c r="G40" s="30">
        <v>41627666175</v>
      </c>
      <c r="H40" s="30"/>
      <c r="I40" s="30">
        <v>-83537390</v>
      </c>
      <c r="J40" s="30"/>
      <c r="K40" s="30">
        <v>5078104</v>
      </c>
      <c r="L40" s="30"/>
      <c r="M40" s="30">
        <v>41544128784</v>
      </c>
      <c r="N40" s="30"/>
      <c r="O40" s="30">
        <v>41627666175</v>
      </c>
      <c r="P40" s="30"/>
      <c r="Q40" s="30">
        <v>-83537390</v>
      </c>
    </row>
    <row r="41" spans="1:17" ht="21" x14ac:dyDescent="0.55000000000000004">
      <c r="A41" s="29" t="s">
        <v>20</v>
      </c>
      <c r="C41" s="30">
        <v>150172088</v>
      </c>
      <c r="D41" s="30"/>
      <c r="E41" s="30">
        <v>561585958055</v>
      </c>
      <c r="F41" s="30"/>
      <c r="G41" s="30">
        <v>563381756331</v>
      </c>
      <c r="H41" s="30"/>
      <c r="I41" s="30">
        <v>-1795798275</v>
      </c>
      <c r="J41" s="30"/>
      <c r="K41" s="30">
        <v>150172088</v>
      </c>
      <c r="L41" s="30"/>
      <c r="M41" s="30">
        <v>561585958055</v>
      </c>
      <c r="N41" s="30"/>
      <c r="O41" s="30">
        <v>563381756331</v>
      </c>
      <c r="P41" s="30"/>
      <c r="Q41" s="30">
        <v>-1795798275</v>
      </c>
    </row>
    <row r="42" spans="1:17" ht="21" x14ac:dyDescent="0.55000000000000004">
      <c r="A42" s="29" t="s">
        <v>47</v>
      </c>
      <c r="C42" s="30">
        <v>60000000</v>
      </c>
      <c r="D42" s="30"/>
      <c r="E42" s="30">
        <v>372172320000</v>
      </c>
      <c r="F42" s="30"/>
      <c r="G42" s="30">
        <v>371883323811</v>
      </c>
      <c r="H42" s="30"/>
      <c r="I42" s="30">
        <v>288996189</v>
      </c>
      <c r="J42" s="30"/>
      <c r="K42" s="30">
        <v>60000000</v>
      </c>
      <c r="L42" s="30"/>
      <c r="M42" s="30">
        <v>372172320000</v>
      </c>
      <c r="N42" s="30"/>
      <c r="O42" s="30">
        <v>371883323811</v>
      </c>
      <c r="P42" s="30"/>
      <c r="Q42" s="30">
        <v>288996189</v>
      </c>
    </row>
    <row r="43" spans="1:17" ht="21" x14ac:dyDescent="0.55000000000000004">
      <c r="A43" s="29" t="s">
        <v>65</v>
      </c>
      <c r="C43" s="30">
        <v>100000000</v>
      </c>
      <c r="D43" s="30"/>
      <c r="E43" s="30">
        <v>1623283650000</v>
      </c>
      <c r="F43" s="30"/>
      <c r="G43" s="30">
        <v>1642501888098</v>
      </c>
      <c r="H43" s="30"/>
      <c r="I43" s="30">
        <v>-19218238098</v>
      </c>
      <c r="J43" s="30"/>
      <c r="K43" s="30">
        <v>100000000</v>
      </c>
      <c r="L43" s="30"/>
      <c r="M43" s="30">
        <v>1623283650000</v>
      </c>
      <c r="N43" s="30"/>
      <c r="O43" s="30">
        <v>1642501888098</v>
      </c>
      <c r="P43" s="30"/>
      <c r="Q43" s="30">
        <v>-19218238098</v>
      </c>
    </row>
    <row r="44" spans="1:17" ht="21" x14ac:dyDescent="0.55000000000000004">
      <c r="A44" s="29" t="s">
        <v>77</v>
      </c>
      <c r="C44" s="30">
        <v>15000000</v>
      </c>
      <c r="D44" s="30"/>
      <c r="E44" s="30">
        <v>170280765000</v>
      </c>
      <c r="F44" s="30"/>
      <c r="G44" s="30">
        <v>171229696902</v>
      </c>
      <c r="H44" s="30"/>
      <c r="I44" s="30">
        <v>-948931902</v>
      </c>
      <c r="J44" s="30"/>
      <c r="K44" s="30">
        <v>15000000</v>
      </c>
      <c r="L44" s="30"/>
      <c r="M44" s="30">
        <v>170280765000</v>
      </c>
      <c r="N44" s="30"/>
      <c r="O44" s="30">
        <v>171229696902</v>
      </c>
      <c r="P44" s="30"/>
      <c r="Q44" s="30">
        <v>-948931902</v>
      </c>
    </row>
    <row r="45" spans="1:17" ht="21" x14ac:dyDescent="0.55000000000000004">
      <c r="A45" s="29" t="s">
        <v>51</v>
      </c>
      <c r="C45" s="30">
        <v>170000000</v>
      </c>
      <c r="D45" s="30"/>
      <c r="E45" s="30">
        <v>2725784505000</v>
      </c>
      <c r="F45" s="30"/>
      <c r="G45" s="30">
        <v>2725521006350</v>
      </c>
      <c r="H45" s="30"/>
      <c r="I45" s="30">
        <v>263498650</v>
      </c>
      <c r="J45" s="30"/>
      <c r="K45" s="30">
        <v>170000000</v>
      </c>
      <c r="L45" s="30"/>
      <c r="M45" s="30">
        <v>2725784505000</v>
      </c>
      <c r="N45" s="30"/>
      <c r="O45" s="30">
        <v>2725521006350</v>
      </c>
      <c r="P45" s="30"/>
      <c r="Q45" s="30">
        <v>263498650</v>
      </c>
    </row>
    <row r="46" spans="1:17" ht="21" x14ac:dyDescent="0.55000000000000004">
      <c r="A46" s="29" t="s">
        <v>48</v>
      </c>
      <c r="C46" s="30">
        <v>30973994</v>
      </c>
      <c r="D46" s="30"/>
      <c r="E46" s="30">
        <v>380868573360</v>
      </c>
      <c r="F46" s="30"/>
      <c r="G46" s="30">
        <v>380433195772</v>
      </c>
      <c r="H46" s="30"/>
      <c r="I46" s="30">
        <v>435377588</v>
      </c>
      <c r="J46" s="30"/>
      <c r="K46" s="30">
        <v>30973994</v>
      </c>
      <c r="L46" s="30"/>
      <c r="M46" s="30">
        <v>380868573360</v>
      </c>
      <c r="N46" s="30"/>
      <c r="O46" s="30">
        <v>380433195772</v>
      </c>
      <c r="P46" s="30"/>
      <c r="Q46" s="30">
        <v>435377588</v>
      </c>
    </row>
    <row r="47" spans="1:17" ht="21" x14ac:dyDescent="0.55000000000000004">
      <c r="A47" s="29" t="s">
        <v>71</v>
      </c>
      <c r="C47" s="30">
        <v>155769252</v>
      </c>
      <c r="D47" s="30"/>
      <c r="E47" s="30">
        <v>2058475197293</v>
      </c>
      <c r="F47" s="30"/>
      <c r="G47" s="30">
        <v>2041808331608</v>
      </c>
      <c r="H47" s="30"/>
      <c r="I47" s="30">
        <v>16666865685</v>
      </c>
      <c r="J47" s="30"/>
      <c r="K47" s="30">
        <v>155769252</v>
      </c>
      <c r="L47" s="30"/>
      <c r="M47" s="30">
        <v>2058475197293</v>
      </c>
      <c r="N47" s="30"/>
      <c r="O47" s="30">
        <v>2041808331608</v>
      </c>
      <c r="P47" s="30"/>
      <c r="Q47" s="30">
        <v>16666865685</v>
      </c>
    </row>
    <row r="48" spans="1:17" ht="21" x14ac:dyDescent="0.55000000000000004">
      <c r="A48" s="29" t="s">
        <v>73</v>
      </c>
      <c r="C48" s="30">
        <v>15000000</v>
      </c>
      <c r="D48" s="30"/>
      <c r="E48" s="30">
        <v>214416585000</v>
      </c>
      <c r="F48" s="30"/>
      <c r="G48" s="30">
        <v>215185596905</v>
      </c>
      <c r="H48" s="30"/>
      <c r="I48" s="30">
        <v>-769011905</v>
      </c>
      <c r="J48" s="30"/>
      <c r="K48" s="30">
        <v>15000000</v>
      </c>
      <c r="L48" s="30"/>
      <c r="M48" s="30">
        <v>214416585000</v>
      </c>
      <c r="N48" s="30"/>
      <c r="O48" s="30">
        <v>215185596905</v>
      </c>
      <c r="P48" s="30"/>
      <c r="Q48" s="30">
        <v>-769011905</v>
      </c>
    </row>
    <row r="49" spans="1:17" ht="21" x14ac:dyDescent="0.55000000000000004">
      <c r="A49" s="29" t="s">
        <v>46</v>
      </c>
      <c r="C49" s="30">
        <v>141337531</v>
      </c>
      <c r="D49" s="30"/>
      <c r="E49" s="30">
        <v>1263064188488</v>
      </c>
      <c r="F49" s="30"/>
      <c r="G49" s="30">
        <v>1263568074732</v>
      </c>
      <c r="H49" s="30"/>
      <c r="I49" s="30">
        <v>-503886243</v>
      </c>
      <c r="J49" s="30"/>
      <c r="K49" s="30">
        <v>141337531</v>
      </c>
      <c r="L49" s="30"/>
      <c r="M49" s="30">
        <v>1263064188488</v>
      </c>
      <c r="N49" s="30"/>
      <c r="O49" s="30">
        <v>1263568074732</v>
      </c>
      <c r="P49" s="30"/>
      <c r="Q49" s="30">
        <v>-503886243</v>
      </c>
    </row>
    <row r="50" spans="1:17" ht="21" x14ac:dyDescent="0.55000000000000004">
      <c r="A50" s="29" t="s">
        <v>37</v>
      </c>
      <c r="C50" s="30">
        <v>50257883</v>
      </c>
      <c r="D50" s="30"/>
      <c r="E50" s="30">
        <v>541553918782</v>
      </c>
      <c r="F50" s="30"/>
      <c r="G50" s="30">
        <v>540780232576</v>
      </c>
      <c r="H50" s="30"/>
      <c r="I50" s="30">
        <v>773686206</v>
      </c>
      <c r="J50" s="30"/>
      <c r="K50" s="30">
        <v>50257883</v>
      </c>
      <c r="L50" s="30"/>
      <c r="M50" s="30">
        <v>541553918782</v>
      </c>
      <c r="N50" s="30"/>
      <c r="O50" s="30">
        <v>540780232576</v>
      </c>
      <c r="P50" s="30"/>
      <c r="Q50" s="30">
        <v>773686206</v>
      </c>
    </row>
    <row r="51" spans="1:17" ht="21" x14ac:dyDescent="0.55000000000000004">
      <c r="A51" s="29" t="s">
        <v>28</v>
      </c>
      <c r="C51" s="30">
        <v>8500000</v>
      </c>
      <c r="D51" s="30"/>
      <c r="E51" s="30">
        <v>321500621250</v>
      </c>
      <c r="F51" s="30"/>
      <c r="G51" s="30">
        <v>320509951713</v>
      </c>
      <c r="H51" s="30"/>
      <c r="I51" s="30">
        <v>990669537</v>
      </c>
      <c r="J51" s="30"/>
      <c r="K51" s="30">
        <v>8500000</v>
      </c>
      <c r="L51" s="30"/>
      <c r="M51" s="30">
        <v>321500621250</v>
      </c>
      <c r="N51" s="30"/>
      <c r="O51" s="30">
        <v>320509951713</v>
      </c>
      <c r="P51" s="30"/>
      <c r="Q51" s="30">
        <v>990669537</v>
      </c>
    </row>
    <row r="52" spans="1:17" ht="21" x14ac:dyDescent="0.55000000000000004">
      <c r="A52" s="29" t="s">
        <v>26</v>
      </c>
      <c r="C52" s="30">
        <v>130063845</v>
      </c>
      <c r="D52" s="30"/>
      <c r="E52" s="30">
        <v>1535964785652</v>
      </c>
      <c r="F52" s="30"/>
      <c r="G52" s="30">
        <v>1544025136897</v>
      </c>
      <c r="H52" s="30"/>
      <c r="I52" s="30">
        <v>-8060351244</v>
      </c>
      <c r="J52" s="30"/>
      <c r="K52" s="30">
        <v>130063845</v>
      </c>
      <c r="L52" s="30"/>
      <c r="M52" s="30">
        <v>1535964785652</v>
      </c>
      <c r="N52" s="30"/>
      <c r="O52" s="30">
        <v>1544025136897</v>
      </c>
      <c r="P52" s="30"/>
      <c r="Q52" s="30">
        <v>-8060351244</v>
      </c>
    </row>
    <row r="53" spans="1:17" ht="21" x14ac:dyDescent="0.55000000000000004">
      <c r="A53" s="29" t="s">
        <v>69</v>
      </c>
      <c r="C53" s="30">
        <v>8298310</v>
      </c>
      <c r="D53" s="30"/>
      <c r="E53" s="30">
        <v>187498293811</v>
      </c>
      <c r="F53" s="30"/>
      <c r="G53" s="30">
        <v>186580190665</v>
      </c>
      <c r="H53" s="30"/>
      <c r="I53" s="30">
        <v>918103146</v>
      </c>
      <c r="J53" s="30"/>
      <c r="K53" s="30">
        <v>8298310</v>
      </c>
      <c r="L53" s="30"/>
      <c r="M53" s="30">
        <v>187498293811</v>
      </c>
      <c r="N53" s="30"/>
      <c r="O53" s="30">
        <v>186580190665</v>
      </c>
      <c r="P53" s="30"/>
      <c r="Q53" s="30">
        <v>918103146</v>
      </c>
    </row>
    <row r="54" spans="1:17" ht="21" x14ac:dyDescent="0.55000000000000004">
      <c r="A54" s="29" t="s">
        <v>64</v>
      </c>
      <c r="C54" s="30">
        <v>390972661</v>
      </c>
      <c r="D54" s="30"/>
      <c r="E54" s="30">
        <v>3999171185033</v>
      </c>
      <c r="F54" s="30"/>
      <c r="G54" s="30">
        <v>3992996571374</v>
      </c>
      <c r="H54" s="30"/>
      <c r="I54" s="30">
        <v>6174613659</v>
      </c>
      <c r="J54" s="30"/>
      <c r="K54" s="30">
        <v>390972661</v>
      </c>
      <c r="L54" s="30"/>
      <c r="M54" s="30">
        <v>3999171185033</v>
      </c>
      <c r="N54" s="30"/>
      <c r="O54" s="30">
        <v>3992996571374</v>
      </c>
      <c r="P54" s="30"/>
      <c r="Q54" s="30">
        <v>6174613659</v>
      </c>
    </row>
    <row r="55" spans="1:17" ht="21" x14ac:dyDescent="0.55000000000000004">
      <c r="A55" s="29" t="s">
        <v>24</v>
      </c>
      <c r="C55" s="30">
        <v>3231268</v>
      </c>
      <c r="D55" s="30"/>
      <c r="E55" s="30">
        <v>480714199045</v>
      </c>
      <c r="F55" s="30"/>
      <c r="G55" s="30">
        <v>480800326830</v>
      </c>
      <c r="H55" s="30"/>
      <c r="I55" s="30">
        <v>-86127784</v>
      </c>
      <c r="J55" s="30"/>
      <c r="K55" s="30">
        <v>3231268</v>
      </c>
      <c r="L55" s="30"/>
      <c r="M55" s="30">
        <v>480714199045</v>
      </c>
      <c r="N55" s="30"/>
      <c r="O55" s="30">
        <v>480800326830</v>
      </c>
      <c r="P55" s="30"/>
      <c r="Q55" s="30">
        <v>-86127784</v>
      </c>
    </row>
    <row r="56" spans="1:17" ht="21" x14ac:dyDescent="0.55000000000000004">
      <c r="A56" s="29" t="s">
        <v>62</v>
      </c>
      <c r="C56" s="30">
        <v>74082032</v>
      </c>
      <c r="D56" s="30"/>
      <c r="E56" s="30">
        <v>1226863123533</v>
      </c>
      <c r="F56" s="30"/>
      <c r="G56" s="30">
        <v>1225521128112</v>
      </c>
      <c r="H56" s="30"/>
      <c r="I56" s="30">
        <v>1341995421</v>
      </c>
      <c r="J56" s="30"/>
      <c r="K56" s="30">
        <v>74082032</v>
      </c>
      <c r="L56" s="30"/>
      <c r="M56" s="30">
        <v>1226863123533</v>
      </c>
      <c r="N56" s="30"/>
      <c r="O56" s="30">
        <v>1225521128112</v>
      </c>
      <c r="P56" s="30"/>
      <c r="Q56" s="30">
        <v>1341995421</v>
      </c>
    </row>
    <row r="57" spans="1:17" ht="21" x14ac:dyDescent="0.55000000000000004">
      <c r="A57" s="29" t="s">
        <v>19</v>
      </c>
      <c r="C57" s="30">
        <v>434707653</v>
      </c>
      <c r="D57" s="30"/>
      <c r="E57" s="30">
        <v>1513720362053</v>
      </c>
      <c r="F57" s="30"/>
      <c r="G57" s="30">
        <v>1521274676115</v>
      </c>
      <c r="H57" s="30"/>
      <c r="I57" s="30">
        <v>-7554314061</v>
      </c>
      <c r="J57" s="30"/>
      <c r="K57" s="30">
        <v>434707653</v>
      </c>
      <c r="L57" s="30"/>
      <c r="M57" s="30">
        <v>1513720362053</v>
      </c>
      <c r="N57" s="30"/>
      <c r="O57" s="30">
        <v>1521274676115</v>
      </c>
      <c r="P57" s="30"/>
      <c r="Q57" s="30">
        <v>-7554314061</v>
      </c>
    </row>
    <row r="58" spans="1:17" ht="21" x14ac:dyDescent="0.55000000000000004">
      <c r="A58" s="29" t="s">
        <v>18</v>
      </c>
      <c r="C58" s="30">
        <v>1324071978</v>
      </c>
      <c r="D58" s="30"/>
      <c r="E58" s="30">
        <v>3160181193103</v>
      </c>
      <c r="F58" s="30"/>
      <c r="G58" s="30">
        <v>3119947018022</v>
      </c>
      <c r="H58" s="30"/>
      <c r="I58" s="30">
        <v>40234175081</v>
      </c>
      <c r="J58" s="30"/>
      <c r="K58" s="30">
        <v>1324071978</v>
      </c>
      <c r="L58" s="30"/>
      <c r="M58" s="30">
        <v>3160181193103</v>
      </c>
      <c r="N58" s="30"/>
      <c r="O58" s="30">
        <v>3119947018022</v>
      </c>
      <c r="P58" s="30"/>
      <c r="Q58" s="30">
        <v>40234175081</v>
      </c>
    </row>
    <row r="59" spans="1:17" ht="21" x14ac:dyDescent="0.55000000000000004">
      <c r="A59" s="29" t="s">
        <v>40</v>
      </c>
      <c r="C59" s="30">
        <v>21412944</v>
      </c>
      <c r="D59" s="30"/>
      <c r="E59" s="30">
        <v>116431887298</v>
      </c>
      <c r="F59" s="30"/>
      <c r="G59" s="30">
        <v>116719117135</v>
      </c>
      <c r="H59" s="30"/>
      <c r="I59" s="30">
        <v>-287229836</v>
      </c>
      <c r="J59" s="30"/>
      <c r="K59" s="30">
        <v>21412944</v>
      </c>
      <c r="L59" s="30"/>
      <c r="M59" s="30">
        <v>116431887298</v>
      </c>
      <c r="N59" s="30"/>
      <c r="O59" s="30">
        <v>116719117135</v>
      </c>
      <c r="P59" s="30"/>
      <c r="Q59" s="30">
        <v>-287229836</v>
      </c>
    </row>
    <row r="60" spans="1:17" ht="21" x14ac:dyDescent="0.55000000000000004">
      <c r="A60" s="29" t="s">
        <v>22</v>
      </c>
      <c r="C60" s="30">
        <v>339869487</v>
      </c>
      <c r="D60" s="30"/>
      <c r="E60" s="30">
        <v>812184821579</v>
      </c>
      <c r="F60" s="30"/>
      <c r="G60" s="30">
        <v>812294744030</v>
      </c>
      <c r="H60" s="30"/>
      <c r="I60" s="30">
        <v>-109922450</v>
      </c>
      <c r="J60" s="30"/>
      <c r="K60" s="30">
        <v>339869487</v>
      </c>
      <c r="L60" s="30"/>
      <c r="M60" s="30">
        <v>812184821579</v>
      </c>
      <c r="N60" s="30"/>
      <c r="O60" s="30">
        <v>812294744030</v>
      </c>
      <c r="P60" s="30"/>
      <c r="Q60" s="30">
        <v>-109922450</v>
      </c>
    </row>
    <row r="61" spans="1:17" ht="21" x14ac:dyDescent="0.55000000000000004">
      <c r="A61" s="29" t="s">
        <v>61</v>
      </c>
      <c r="C61" s="30">
        <v>13278771</v>
      </c>
      <c r="D61" s="30"/>
      <c r="E61" s="30">
        <v>110468810793</v>
      </c>
      <c r="F61" s="30"/>
      <c r="G61" s="30">
        <v>110469045430</v>
      </c>
      <c r="H61" s="30"/>
      <c r="I61" s="30">
        <v>-234636</v>
      </c>
      <c r="J61" s="30"/>
      <c r="K61" s="30">
        <v>13278771</v>
      </c>
      <c r="L61" s="30"/>
      <c r="M61" s="30">
        <v>110468810793</v>
      </c>
      <c r="N61" s="30"/>
      <c r="O61" s="30">
        <v>110469045430</v>
      </c>
      <c r="P61" s="30"/>
      <c r="Q61" s="30">
        <v>-234636</v>
      </c>
    </row>
    <row r="62" spans="1:17" ht="21" x14ac:dyDescent="0.55000000000000004">
      <c r="A62" s="29" t="s">
        <v>53</v>
      </c>
      <c r="C62" s="30">
        <v>150000000</v>
      </c>
      <c r="D62" s="30"/>
      <c r="E62" s="30">
        <v>1844459775000</v>
      </c>
      <c r="F62" s="30"/>
      <c r="G62" s="30">
        <v>1928689559522</v>
      </c>
      <c r="H62" s="30"/>
      <c r="I62" s="30">
        <v>-84229784522</v>
      </c>
      <c r="J62" s="30"/>
      <c r="K62" s="30">
        <v>150000000</v>
      </c>
      <c r="L62" s="30"/>
      <c r="M62" s="30">
        <v>1844459775000</v>
      </c>
      <c r="N62" s="30"/>
      <c r="O62" s="30">
        <v>1928689559522</v>
      </c>
      <c r="P62" s="30"/>
      <c r="Q62" s="30">
        <v>-84229784522</v>
      </c>
    </row>
    <row r="63" spans="1:17" ht="21" x14ac:dyDescent="0.55000000000000004">
      <c r="A63" s="29" t="s">
        <v>42</v>
      </c>
      <c r="C63" s="30">
        <v>39800000</v>
      </c>
      <c r="D63" s="30"/>
      <c r="E63" s="30">
        <v>575248782600</v>
      </c>
      <c r="F63" s="30"/>
      <c r="G63" s="30">
        <v>574492189654</v>
      </c>
      <c r="H63" s="30"/>
      <c r="I63" s="30">
        <v>756592946</v>
      </c>
      <c r="J63" s="30"/>
      <c r="K63" s="30">
        <v>39800000</v>
      </c>
      <c r="L63" s="30"/>
      <c r="M63" s="30">
        <v>575248782600</v>
      </c>
      <c r="N63" s="30"/>
      <c r="O63" s="30">
        <v>574492189654</v>
      </c>
      <c r="P63" s="30"/>
      <c r="Q63" s="30">
        <v>756592946</v>
      </c>
    </row>
    <row r="64" spans="1:17" ht="21" x14ac:dyDescent="0.55000000000000004">
      <c r="A64" s="29" t="s">
        <v>72</v>
      </c>
      <c r="C64" s="30">
        <v>4070357</v>
      </c>
      <c r="D64" s="30"/>
      <c r="E64" s="30">
        <v>195861420359</v>
      </c>
      <c r="F64" s="30"/>
      <c r="G64" s="30">
        <v>195753444339</v>
      </c>
      <c r="H64" s="30"/>
      <c r="I64" s="30">
        <v>107976020</v>
      </c>
      <c r="J64" s="30"/>
      <c r="K64" s="30">
        <v>4070357</v>
      </c>
      <c r="L64" s="30"/>
      <c r="M64" s="30">
        <v>195861420359</v>
      </c>
      <c r="N64" s="30"/>
      <c r="O64" s="30">
        <v>195753444339</v>
      </c>
      <c r="P64" s="30"/>
      <c r="Q64" s="30">
        <v>107976020</v>
      </c>
    </row>
    <row r="65" spans="1:17" ht="21" x14ac:dyDescent="0.55000000000000004">
      <c r="A65" s="29" t="s">
        <v>45</v>
      </c>
      <c r="C65" s="30">
        <v>2402749</v>
      </c>
      <c r="D65" s="30"/>
      <c r="E65" s="30">
        <v>54074567847</v>
      </c>
      <c r="F65" s="30"/>
      <c r="G65" s="30">
        <v>54037206381</v>
      </c>
      <c r="H65" s="30"/>
      <c r="I65" s="30">
        <v>37361466</v>
      </c>
      <c r="J65" s="30"/>
      <c r="K65" s="30">
        <v>2402749</v>
      </c>
      <c r="L65" s="30"/>
      <c r="M65" s="30">
        <v>54074567847</v>
      </c>
      <c r="N65" s="30"/>
      <c r="O65" s="30">
        <v>54037206381</v>
      </c>
      <c r="P65" s="30"/>
      <c r="Q65" s="30">
        <v>37361466</v>
      </c>
    </row>
    <row r="66" spans="1:17" ht="21" x14ac:dyDescent="0.55000000000000004">
      <c r="A66" s="29" t="s">
        <v>38</v>
      </c>
      <c r="C66" s="30">
        <v>94643223</v>
      </c>
      <c r="D66" s="30"/>
      <c r="E66" s="30">
        <v>531552541400</v>
      </c>
      <c r="F66" s="30"/>
      <c r="G66" s="30">
        <v>534648248444</v>
      </c>
      <c r="H66" s="30"/>
      <c r="I66" s="30">
        <v>-3095707043</v>
      </c>
      <c r="J66" s="30"/>
      <c r="K66" s="30">
        <v>94643223</v>
      </c>
      <c r="L66" s="30"/>
      <c r="M66" s="30">
        <v>531552541400</v>
      </c>
      <c r="N66" s="30"/>
      <c r="O66" s="30">
        <v>534648248444</v>
      </c>
      <c r="P66" s="30"/>
      <c r="Q66" s="30">
        <v>-3095707043</v>
      </c>
    </row>
    <row r="67" spans="1:17" ht="21" x14ac:dyDescent="0.55000000000000004">
      <c r="A67" s="29" t="s">
        <v>143</v>
      </c>
      <c r="C67" s="30">
        <v>252800</v>
      </c>
      <c r="D67" s="30"/>
      <c r="E67" s="30">
        <v>252754180000</v>
      </c>
      <c r="F67" s="30"/>
      <c r="G67" s="30">
        <v>250013566426</v>
      </c>
      <c r="H67" s="30"/>
      <c r="I67" s="30">
        <v>2740613574</v>
      </c>
      <c r="J67" s="30"/>
      <c r="K67" s="30">
        <v>252800</v>
      </c>
      <c r="L67" s="30"/>
      <c r="M67" s="30">
        <v>252754180000</v>
      </c>
      <c r="N67" s="30"/>
      <c r="O67" s="30">
        <v>250013566426</v>
      </c>
      <c r="P67" s="30"/>
      <c r="Q67" s="30">
        <v>2740613574</v>
      </c>
    </row>
    <row r="68" spans="1:17" ht="21" x14ac:dyDescent="0.55000000000000004">
      <c r="A68" s="29" t="s">
        <v>146</v>
      </c>
      <c r="C68" s="30">
        <v>183757</v>
      </c>
      <c r="D68" s="30"/>
      <c r="E68" s="30">
        <v>183723694043</v>
      </c>
      <c r="F68" s="30"/>
      <c r="G68" s="30">
        <v>187398167924</v>
      </c>
      <c r="H68" s="30"/>
      <c r="I68" s="30">
        <v>-3674473880</v>
      </c>
      <c r="J68" s="30"/>
      <c r="K68" s="30">
        <v>183757</v>
      </c>
      <c r="L68" s="30"/>
      <c r="M68" s="30">
        <v>183723694043</v>
      </c>
      <c r="N68" s="30"/>
      <c r="O68" s="30">
        <v>187398167924</v>
      </c>
      <c r="P68" s="30"/>
      <c r="Q68" s="30">
        <v>-3674473880</v>
      </c>
    </row>
    <row r="69" spans="1:17" ht="21" x14ac:dyDescent="0.55000000000000004">
      <c r="A69" s="29" t="s">
        <v>106</v>
      </c>
      <c r="C69" s="30">
        <v>20255</v>
      </c>
      <c r="D69" s="30"/>
      <c r="E69" s="30">
        <v>17595488519</v>
      </c>
      <c r="F69" s="30"/>
      <c r="G69" s="30">
        <v>17378758798</v>
      </c>
      <c r="H69" s="30"/>
      <c r="I69" s="30">
        <v>216729721</v>
      </c>
      <c r="J69" s="30"/>
      <c r="K69" s="30">
        <v>20255</v>
      </c>
      <c r="L69" s="30"/>
      <c r="M69" s="30">
        <v>17595488519</v>
      </c>
      <c r="N69" s="30"/>
      <c r="O69" s="30">
        <v>17378758798</v>
      </c>
      <c r="P69" s="30"/>
      <c r="Q69" s="30">
        <v>216729721</v>
      </c>
    </row>
    <row r="70" spans="1:17" ht="21" x14ac:dyDescent="0.55000000000000004">
      <c r="A70" s="29" t="s">
        <v>157</v>
      </c>
      <c r="C70" s="30">
        <v>2039000</v>
      </c>
      <c r="D70" s="30"/>
      <c r="E70" s="30">
        <v>2038630431250</v>
      </c>
      <c r="F70" s="30"/>
      <c r="G70" s="30">
        <v>2038628392619</v>
      </c>
      <c r="H70" s="30"/>
      <c r="I70" s="30">
        <v>2038631</v>
      </c>
      <c r="J70" s="30"/>
      <c r="K70" s="30">
        <v>2039000</v>
      </c>
      <c r="L70" s="30"/>
      <c r="M70" s="30">
        <v>2038630431250</v>
      </c>
      <c r="N70" s="30"/>
      <c r="O70" s="30">
        <v>2038628392619</v>
      </c>
      <c r="P70" s="30"/>
      <c r="Q70" s="30">
        <v>2038631</v>
      </c>
    </row>
    <row r="71" spans="1:17" ht="21" x14ac:dyDescent="0.55000000000000004">
      <c r="A71" s="29" t="s">
        <v>109</v>
      </c>
      <c r="C71" s="30">
        <v>1182008</v>
      </c>
      <c r="D71" s="30"/>
      <c r="E71" s="30">
        <v>769347738443</v>
      </c>
      <c r="F71" s="30"/>
      <c r="G71" s="30">
        <v>754512681361</v>
      </c>
      <c r="H71" s="30"/>
      <c r="I71" s="30">
        <v>14835057082</v>
      </c>
      <c r="J71" s="30"/>
      <c r="K71" s="30">
        <v>1182008</v>
      </c>
      <c r="L71" s="30"/>
      <c r="M71" s="30">
        <v>769347738443</v>
      </c>
      <c r="N71" s="30"/>
      <c r="O71" s="30">
        <v>754512681361</v>
      </c>
      <c r="P71" s="30"/>
      <c r="Q71" s="30">
        <v>14835057082</v>
      </c>
    </row>
    <row r="72" spans="1:17" ht="21" x14ac:dyDescent="0.55000000000000004">
      <c r="A72" s="29" t="s">
        <v>112</v>
      </c>
      <c r="C72" s="30">
        <v>998681</v>
      </c>
      <c r="D72" s="30"/>
      <c r="E72" s="30">
        <v>631273660089</v>
      </c>
      <c r="F72" s="30"/>
      <c r="G72" s="30">
        <v>627424442631</v>
      </c>
      <c r="H72" s="30"/>
      <c r="I72" s="30">
        <v>3849217458</v>
      </c>
      <c r="J72" s="30"/>
      <c r="K72" s="30">
        <v>998681</v>
      </c>
      <c r="L72" s="30"/>
      <c r="M72" s="30">
        <v>631273660089</v>
      </c>
      <c r="N72" s="30"/>
      <c r="O72" s="30">
        <v>627424442631</v>
      </c>
      <c r="P72" s="30"/>
      <c r="Q72" s="30">
        <v>3849217458</v>
      </c>
    </row>
    <row r="73" spans="1:17" ht="21" x14ac:dyDescent="0.55000000000000004">
      <c r="A73" s="29" t="s">
        <v>103</v>
      </c>
      <c r="C73" s="30">
        <v>1741500</v>
      </c>
      <c r="D73" s="30"/>
      <c r="E73" s="30">
        <v>1741184353125</v>
      </c>
      <c r="F73" s="30"/>
      <c r="G73" s="30">
        <v>1666592015436</v>
      </c>
      <c r="H73" s="30"/>
      <c r="I73" s="30">
        <v>74592337689</v>
      </c>
      <c r="J73" s="30"/>
      <c r="K73" s="30">
        <v>1741500</v>
      </c>
      <c r="L73" s="30"/>
      <c r="M73" s="30">
        <v>1741184353125</v>
      </c>
      <c r="N73" s="30"/>
      <c r="O73" s="30">
        <v>1666592015436</v>
      </c>
      <c r="P73" s="30"/>
      <c r="Q73" s="30">
        <v>74592337689</v>
      </c>
    </row>
    <row r="74" spans="1:17" ht="21" x14ac:dyDescent="0.55000000000000004">
      <c r="A74" s="29" t="s">
        <v>122</v>
      </c>
      <c r="C74" s="30">
        <v>999900</v>
      </c>
      <c r="D74" s="30"/>
      <c r="E74" s="30">
        <v>999718768125</v>
      </c>
      <c r="F74" s="30"/>
      <c r="G74" s="30">
        <v>996624638537</v>
      </c>
      <c r="H74" s="30"/>
      <c r="I74" s="30">
        <v>3094129588</v>
      </c>
      <c r="J74" s="30"/>
      <c r="K74" s="30">
        <v>999900</v>
      </c>
      <c r="L74" s="30"/>
      <c r="M74" s="30">
        <v>999718768125</v>
      </c>
      <c r="N74" s="30"/>
      <c r="O74" s="30">
        <v>996624638537</v>
      </c>
      <c r="P74" s="30"/>
      <c r="Q74" s="30">
        <v>3094129588</v>
      </c>
    </row>
    <row r="75" spans="1:17" ht="21" x14ac:dyDescent="0.55000000000000004">
      <c r="A75" s="29" t="s">
        <v>131</v>
      </c>
      <c r="C75" s="30">
        <v>100</v>
      </c>
      <c r="D75" s="30"/>
      <c r="E75" s="30">
        <v>92454239</v>
      </c>
      <c r="F75" s="30"/>
      <c r="G75" s="30">
        <v>92443241</v>
      </c>
      <c r="H75" s="30"/>
      <c r="I75" s="30">
        <v>10998</v>
      </c>
      <c r="J75" s="30"/>
      <c r="K75" s="30">
        <v>100</v>
      </c>
      <c r="L75" s="30"/>
      <c r="M75" s="30">
        <v>92454239</v>
      </c>
      <c r="N75" s="30"/>
      <c r="O75" s="30">
        <v>92443241</v>
      </c>
      <c r="P75" s="30"/>
      <c r="Q75" s="30">
        <v>10998</v>
      </c>
    </row>
    <row r="76" spans="1:17" ht="21" x14ac:dyDescent="0.55000000000000004">
      <c r="A76" s="29" t="s">
        <v>128</v>
      </c>
      <c r="C76" s="30">
        <v>2000100</v>
      </c>
      <c r="D76" s="30"/>
      <c r="E76" s="30">
        <v>1999737481875</v>
      </c>
      <c r="F76" s="30"/>
      <c r="G76" s="30">
        <v>1996737875652</v>
      </c>
      <c r="H76" s="30"/>
      <c r="I76" s="30">
        <v>2999606223</v>
      </c>
      <c r="J76" s="30"/>
      <c r="K76" s="30">
        <v>2000100</v>
      </c>
      <c r="L76" s="30"/>
      <c r="M76" s="30">
        <v>1999737481875</v>
      </c>
      <c r="N76" s="30"/>
      <c r="O76" s="30">
        <v>1996737875652</v>
      </c>
      <c r="P76" s="30"/>
      <c r="Q76" s="30">
        <v>2999606223</v>
      </c>
    </row>
    <row r="77" spans="1:17" ht="21" x14ac:dyDescent="0.55000000000000004">
      <c r="A77" s="29" t="s">
        <v>96</v>
      </c>
      <c r="C77" s="30">
        <v>5000000</v>
      </c>
      <c r="D77" s="30"/>
      <c r="E77" s="30">
        <v>5099155610500</v>
      </c>
      <c r="F77" s="30"/>
      <c r="G77" s="30">
        <v>5091372021531</v>
      </c>
      <c r="H77" s="30"/>
      <c r="I77" s="30">
        <v>7783588969</v>
      </c>
      <c r="J77" s="30"/>
      <c r="K77" s="30">
        <v>5000000</v>
      </c>
      <c r="L77" s="30"/>
      <c r="M77" s="30">
        <v>5099155610500</v>
      </c>
      <c r="N77" s="30"/>
      <c r="O77" s="30">
        <v>5091372021531</v>
      </c>
      <c r="P77" s="30"/>
      <c r="Q77" s="30">
        <v>7783588969</v>
      </c>
    </row>
    <row r="78" spans="1:17" ht="21" x14ac:dyDescent="0.55000000000000004">
      <c r="A78" s="29" t="s">
        <v>178</v>
      </c>
      <c r="C78" s="30">
        <v>3000000</v>
      </c>
      <c r="D78" s="30"/>
      <c r="E78" s="30">
        <v>2999456250000</v>
      </c>
      <c r="F78" s="30"/>
      <c r="G78" s="30">
        <v>2991170018069</v>
      </c>
      <c r="H78" s="30"/>
      <c r="I78" s="30">
        <v>8286231931</v>
      </c>
      <c r="J78" s="30"/>
      <c r="K78" s="30">
        <v>3000000</v>
      </c>
      <c r="L78" s="30"/>
      <c r="M78" s="30">
        <v>2999456250000</v>
      </c>
      <c r="N78" s="30"/>
      <c r="O78" s="30">
        <v>2991170018069</v>
      </c>
      <c r="P78" s="30"/>
      <c r="Q78" s="30">
        <v>8286231931</v>
      </c>
    </row>
    <row r="79" spans="1:17" ht="21" x14ac:dyDescent="0.55000000000000004">
      <c r="A79" s="29" t="s">
        <v>166</v>
      </c>
      <c r="C79" s="30">
        <v>14135020</v>
      </c>
      <c r="D79" s="30"/>
      <c r="E79" s="30">
        <v>17144337642738</v>
      </c>
      <c r="F79" s="30"/>
      <c r="G79" s="30">
        <v>16938426714912</v>
      </c>
      <c r="H79" s="30"/>
      <c r="I79" s="30">
        <v>205910927826</v>
      </c>
      <c r="J79" s="30"/>
      <c r="K79" s="30">
        <v>14135020</v>
      </c>
      <c r="L79" s="30"/>
      <c r="M79" s="30">
        <v>17144337642738</v>
      </c>
      <c r="N79" s="30"/>
      <c r="O79" s="30">
        <v>16938426714912</v>
      </c>
      <c r="P79" s="30"/>
      <c r="Q79" s="30">
        <v>205910927826</v>
      </c>
    </row>
    <row r="80" spans="1:17" ht="21" x14ac:dyDescent="0.55000000000000004">
      <c r="A80" s="29" t="s">
        <v>169</v>
      </c>
      <c r="C80" s="30">
        <v>8617590</v>
      </c>
      <c r="D80" s="30"/>
      <c r="E80" s="30">
        <v>11349129065233</v>
      </c>
      <c r="F80" s="30"/>
      <c r="G80" s="30">
        <v>11216531617311</v>
      </c>
      <c r="H80" s="30"/>
      <c r="I80" s="30">
        <v>132597447922</v>
      </c>
      <c r="J80" s="30"/>
      <c r="K80" s="30">
        <v>8617590</v>
      </c>
      <c r="L80" s="30"/>
      <c r="M80" s="30">
        <v>11349129065233</v>
      </c>
      <c r="N80" s="30"/>
      <c r="O80" s="30">
        <v>11216531617311</v>
      </c>
      <c r="P80" s="30"/>
      <c r="Q80" s="30">
        <v>132597447922</v>
      </c>
    </row>
    <row r="81" spans="1:17" ht="21" x14ac:dyDescent="0.55000000000000004">
      <c r="A81" s="29" t="s">
        <v>172</v>
      </c>
      <c r="C81" s="30">
        <v>1850000</v>
      </c>
      <c r="D81" s="30"/>
      <c r="E81" s="30">
        <v>579362257615</v>
      </c>
      <c r="F81" s="30"/>
      <c r="G81" s="30">
        <v>573971568700</v>
      </c>
      <c r="H81" s="30"/>
      <c r="I81" s="30">
        <v>5390688915</v>
      </c>
      <c r="J81" s="30"/>
      <c r="K81" s="30">
        <v>1850000</v>
      </c>
      <c r="L81" s="30"/>
      <c r="M81" s="30">
        <v>579362257615</v>
      </c>
      <c r="N81" s="30"/>
      <c r="O81" s="30">
        <v>573971568700</v>
      </c>
      <c r="P81" s="30"/>
      <c r="Q81" s="30">
        <v>5390688915</v>
      </c>
    </row>
    <row r="82" spans="1:17" ht="21" x14ac:dyDescent="0.55000000000000004">
      <c r="A82" s="29" t="s">
        <v>163</v>
      </c>
      <c r="C82" s="30">
        <v>1284990</v>
      </c>
      <c r="D82" s="30"/>
      <c r="E82" s="30">
        <v>10699164794655</v>
      </c>
      <c r="F82" s="30"/>
      <c r="G82" s="30">
        <v>10565527754992</v>
      </c>
      <c r="H82" s="30"/>
      <c r="I82" s="30">
        <v>133637039663</v>
      </c>
      <c r="J82" s="30"/>
      <c r="K82" s="30">
        <v>1284990</v>
      </c>
      <c r="L82" s="30"/>
      <c r="M82" s="30">
        <v>10699164794655</v>
      </c>
      <c r="N82" s="30"/>
      <c r="O82" s="30">
        <v>10565527754992</v>
      </c>
      <c r="P82" s="30"/>
      <c r="Q82" s="30">
        <v>133637039663</v>
      </c>
    </row>
    <row r="83" spans="1:17" ht="21" x14ac:dyDescent="0.55000000000000004">
      <c r="A83" s="29" t="s">
        <v>175</v>
      </c>
      <c r="C83" s="30">
        <v>2710800</v>
      </c>
      <c r="D83" s="30"/>
      <c r="E83" s="30">
        <v>5363492646600</v>
      </c>
      <c r="F83" s="30"/>
      <c r="G83" s="30">
        <v>5257352377725</v>
      </c>
      <c r="H83" s="30"/>
      <c r="I83" s="30">
        <v>106140268875</v>
      </c>
      <c r="J83" s="30"/>
      <c r="K83" s="30">
        <v>2710800</v>
      </c>
      <c r="L83" s="30"/>
      <c r="M83" s="30">
        <v>5363492646600</v>
      </c>
      <c r="N83" s="30"/>
      <c r="O83" s="30">
        <v>5257352377725</v>
      </c>
      <c r="P83" s="30"/>
      <c r="Q83" s="30">
        <v>106140268875</v>
      </c>
    </row>
    <row r="84" spans="1:17" ht="19.5" thickBot="1" x14ac:dyDescent="0.5">
      <c r="E84" s="32">
        <f>SUM(E8:E83)</f>
        <v>98163528457698</v>
      </c>
      <c r="G84" s="32">
        <f>SUM(G8:G83)</f>
        <v>97472157928915</v>
      </c>
      <c r="I84" s="32">
        <f>SUM(I8:I83)</f>
        <v>691370528808</v>
      </c>
      <c r="M84" s="32">
        <f>SUM(M8:M83)</f>
        <v>98163528457698</v>
      </c>
      <c r="O84" s="32">
        <f>SUM(O8:O83)</f>
        <v>97472157968939</v>
      </c>
      <c r="Q84" s="32">
        <f>SUM(Q8:Q83)</f>
        <v>691370488783</v>
      </c>
    </row>
    <row r="85" spans="1:17" ht="19.5" thickTop="1" x14ac:dyDescent="0.45"/>
    <row r="86" spans="1:17" x14ac:dyDescent="0.45">
      <c r="Q86" s="30"/>
    </row>
    <row r="87" spans="1:17" x14ac:dyDescent="0.45">
      <c r="Q87" s="30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view="pageBreakPreview" zoomScale="70" zoomScaleNormal="100" zoomScaleSheetLayoutView="70" workbookViewId="0">
      <selection activeCell="Q31" sqref="Q31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388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3</v>
      </c>
      <c r="C6" s="15" t="s">
        <v>390</v>
      </c>
      <c r="D6" s="15" t="s">
        <v>390</v>
      </c>
      <c r="E6" s="15" t="s">
        <v>390</v>
      </c>
      <c r="F6" s="15" t="s">
        <v>390</v>
      </c>
      <c r="G6" s="15" t="s">
        <v>390</v>
      </c>
      <c r="H6" s="15" t="s">
        <v>390</v>
      </c>
      <c r="I6" s="15" t="s">
        <v>390</v>
      </c>
      <c r="K6" s="15" t="s">
        <v>391</v>
      </c>
      <c r="L6" s="15" t="s">
        <v>391</v>
      </c>
      <c r="M6" s="15" t="s">
        <v>391</v>
      </c>
      <c r="N6" s="15" t="s">
        <v>391</v>
      </c>
      <c r="O6" s="15" t="s">
        <v>391</v>
      </c>
      <c r="P6" s="15" t="s">
        <v>391</v>
      </c>
      <c r="Q6" s="15" t="s">
        <v>391</v>
      </c>
    </row>
    <row r="7" spans="1:17" ht="30" x14ac:dyDescent="0.45">
      <c r="A7" s="15" t="s">
        <v>3</v>
      </c>
      <c r="C7" s="15" t="s">
        <v>7</v>
      </c>
      <c r="E7" s="15" t="s">
        <v>408</v>
      </c>
      <c r="G7" s="15" t="s">
        <v>409</v>
      </c>
      <c r="I7" s="15" t="s">
        <v>411</v>
      </c>
      <c r="K7" s="15" t="s">
        <v>7</v>
      </c>
      <c r="M7" s="15" t="s">
        <v>408</v>
      </c>
      <c r="O7" s="15" t="s">
        <v>409</v>
      </c>
      <c r="Q7" s="15" t="s">
        <v>411</v>
      </c>
    </row>
    <row r="8" spans="1:17" ht="21" x14ac:dyDescent="0.55000000000000004">
      <c r="A8" s="2" t="s">
        <v>66</v>
      </c>
      <c r="C8" s="7">
        <v>600000</v>
      </c>
      <c r="D8" s="7"/>
      <c r="E8" s="7">
        <v>14873010701</v>
      </c>
      <c r="F8" s="7"/>
      <c r="G8" s="7">
        <v>14738412202</v>
      </c>
      <c r="H8" s="7"/>
      <c r="I8" s="7">
        <v>134598499</v>
      </c>
      <c r="J8" s="7"/>
      <c r="K8" s="7">
        <v>600000</v>
      </c>
      <c r="L8" s="7"/>
      <c r="M8" s="7">
        <v>14873010701</v>
      </c>
      <c r="N8" s="7"/>
      <c r="O8" s="7">
        <v>14738412202</v>
      </c>
      <c r="P8" s="7"/>
      <c r="Q8" s="7">
        <v>134598499</v>
      </c>
    </row>
    <row r="9" spans="1:17" ht="21" x14ac:dyDescent="0.55000000000000004">
      <c r="A9" s="2" t="s">
        <v>69</v>
      </c>
      <c r="C9" s="7">
        <v>5039305</v>
      </c>
      <c r="D9" s="7"/>
      <c r="E9" s="7">
        <v>113796643714</v>
      </c>
      <c r="F9" s="7"/>
      <c r="G9" s="7">
        <v>112937790180</v>
      </c>
      <c r="H9" s="7"/>
      <c r="I9" s="7">
        <v>858853534</v>
      </c>
      <c r="J9" s="7"/>
      <c r="K9" s="7">
        <v>5039305</v>
      </c>
      <c r="L9" s="7"/>
      <c r="M9" s="7">
        <v>113796643714</v>
      </c>
      <c r="N9" s="7"/>
      <c r="O9" s="7">
        <v>112937790180</v>
      </c>
      <c r="P9" s="7"/>
      <c r="Q9" s="7">
        <v>858853534</v>
      </c>
    </row>
    <row r="10" spans="1:17" ht="21" x14ac:dyDescent="0.55000000000000004">
      <c r="A10" s="2" t="s">
        <v>35</v>
      </c>
      <c r="C10" s="7">
        <v>325402</v>
      </c>
      <c r="D10" s="7"/>
      <c r="E10" s="7">
        <v>4136481709</v>
      </c>
      <c r="F10" s="7"/>
      <c r="G10" s="7">
        <v>4339579452</v>
      </c>
      <c r="H10" s="7"/>
      <c r="I10" s="7">
        <v>-203097743</v>
      </c>
      <c r="J10" s="7"/>
      <c r="K10" s="7">
        <v>325402</v>
      </c>
      <c r="L10" s="7"/>
      <c r="M10" s="7">
        <v>4136481709</v>
      </c>
      <c r="N10" s="7"/>
      <c r="O10" s="7">
        <v>4339579452</v>
      </c>
      <c r="P10" s="7"/>
      <c r="Q10" s="7">
        <v>-203097743</v>
      </c>
    </row>
    <row r="11" spans="1:17" ht="21" x14ac:dyDescent="0.55000000000000004">
      <c r="A11" s="2" t="s">
        <v>30</v>
      </c>
      <c r="C11" s="7">
        <v>54646</v>
      </c>
      <c r="D11" s="7"/>
      <c r="E11" s="7">
        <v>11378046704</v>
      </c>
      <c r="F11" s="7"/>
      <c r="G11" s="7">
        <v>10818712486</v>
      </c>
      <c r="H11" s="7"/>
      <c r="I11" s="7">
        <v>559334218</v>
      </c>
      <c r="J11" s="7"/>
      <c r="K11" s="7">
        <v>54646</v>
      </c>
      <c r="L11" s="7"/>
      <c r="M11" s="7">
        <v>11378046704</v>
      </c>
      <c r="N11" s="7"/>
      <c r="O11" s="7">
        <v>10818712486</v>
      </c>
      <c r="P11" s="7"/>
      <c r="Q11" s="7">
        <v>559334218</v>
      </c>
    </row>
    <row r="12" spans="1:17" ht="21" x14ac:dyDescent="0.55000000000000004">
      <c r="A12" s="2" t="s">
        <v>15</v>
      </c>
      <c r="C12" s="7">
        <v>582121</v>
      </c>
      <c r="D12" s="7"/>
      <c r="E12" s="7">
        <v>18319899350</v>
      </c>
      <c r="F12" s="7"/>
      <c r="G12" s="7">
        <v>18702206940</v>
      </c>
      <c r="H12" s="7"/>
      <c r="I12" s="7">
        <v>-382307590</v>
      </c>
      <c r="J12" s="7"/>
      <c r="K12" s="7">
        <v>582121</v>
      </c>
      <c r="L12" s="7"/>
      <c r="M12" s="7">
        <v>18319899350</v>
      </c>
      <c r="N12" s="7"/>
      <c r="O12" s="7">
        <v>18702206940</v>
      </c>
      <c r="P12" s="7"/>
      <c r="Q12" s="7">
        <v>-382307590</v>
      </c>
    </row>
    <row r="13" spans="1:17" ht="21" x14ac:dyDescent="0.55000000000000004">
      <c r="A13" s="2" t="s">
        <v>31</v>
      </c>
      <c r="C13" s="7">
        <v>483827</v>
      </c>
      <c r="D13" s="7"/>
      <c r="E13" s="7">
        <v>93073551695</v>
      </c>
      <c r="F13" s="7"/>
      <c r="G13" s="7">
        <v>93045426452</v>
      </c>
      <c r="H13" s="7"/>
      <c r="I13" s="7">
        <v>28125243</v>
      </c>
      <c r="J13" s="7"/>
      <c r="K13" s="7">
        <v>483827</v>
      </c>
      <c r="L13" s="7"/>
      <c r="M13" s="7">
        <v>93073551695</v>
      </c>
      <c r="N13" s="7"/>
      <c r="O13" s="7">
        <v>93045426452</v>
      </c>
      <c r="P13" s="7"/>
      <c r="Q13" s="7">
        <v>28125243</v>
      </c>
    </row>
    <row r="14" spans="1:17" ht="21" x14ac:dyDescent="0.55000000000000004">
      <c r="A14" s="2" t="s">
        <v>41</v>
      </c>
      <c r="C14" s="7">
        <v>744767</v>
      </c>
      <c r="D14" s="7"/>
      <c r="E14" s="7">
        <v>3326522796</v>
      </c>
      <c r="F14" s="7"/>
      <c r="G14" s="7">
        <v>3457811200</v>
      </c>
      <c r="H14" s="7"/>
      <c r="I14" s="7">
        <v>-131288404</v>
      </c>
      <c r="J14" s="7"/>
      <c r="K14" s="7">
        <v>744767</v>
      </c>
      <c r="L14" s="7"/>
      <c r="M14" s="7">
        <v>3326522796</v>
      </c>
      <c r="N14" s="7"/>
      <c r="O14" s="7">
        <v>3457811200</v>
      </c>
      <c r="P14" s="7"/>
      <c r="Q14" s="7">
        <v>-131288404</v>
      </c>
    </row>
    <row r="15" spans="1:17" ht="21" x14ac:dyDescent="0.55000000000000004">
      <c r="A15" s="2" t="s">
        <v>169</v>
      </c>
      <c r="C15" s="7">
        <v>100</v>
      </c>
      <c r="D15" s="7"/>
      <c r="E15" s="7">
        <v>131697253</v>
      </c>
      <c r="F15" s="7"/>
      <c r="G15" s="7">
        <v>130158566</v>
      </c>
      <c r="H15" s="7"/>
      <c r="I15" s="7">
        <v>1538687</v>
      </c>
      <c r="J15" s="7"/>
      <c r="K15" s="7">
        <v>100</v>
      </c>
      <c r="L15" s="7"/>
      <c r="M15" s="7">
        <v>131697253</v>
      </c>
      <c r="N15" s="7"/>
      <c r="O15" s="7">
        <v>130158566</v>
      </c>
      <c r="P15" s="7"/>
      <c r="Q15" s="7">
        <v>1538687</v>
      </c>
    </row>
    <row r="16" spans="1:17" ht="21" x14ac:dyDescent="0.55000000000000004">
      <c r="A16" s="2" t="s">
        <v>166</v>
      </c>
      <c r="C16" s="7">
        <v>100</v>
      </c>
      <c r="D16" s="7"/>
      <c r="E16" s="7">
        <v>121289804</v>
      </c>
      <c r="F16" s="7"/>
      <c r="G16" s="7">
        <v>119833057</v>
      </c>
      <c r="H16" s="7"/>
      <c r="I16" s="7">
        <v>1456747</v>
      </c>
      <c r="J16" s="7"/>
      <c r="K16" s="7">
        <v>100</v>
      </c>
      <c r="L16" s="7"/>
      <c r="M16" s="7">
        <v>121289804</v>
      </c>
      <c r="N16" s="7"/>
      <c r="O16" s="7">
        <v>119833057</v>
      </c>
      <c r="P16" s="7"/>
      <c r="Q16" s="7">
        <v>1456747</v>
      </c>
    </row>
    <row r="17" spans="1:17" ht="21" x14ac:dyDescent="0.55000000000000004">
      <c r="A17" s="2" t="s">
        <v>175</v>
      </c>
      <c r="C17" s="7">
        <v>200</v>
      </c>
      <c r="D17" s="7"/>
      <c r="E17" s="7">
        <v>395712900</v>
      </c>
      <c r="F17" s="7"/>
      <c r="G17" s="7">
        <v>387881981</v>
      </c>
      <c r="H17" s="7"/>
      <c r="I17" s="7">
        <v>7830919</v>
      </c>
      <c r="J17" s="7"/>
      <c r="K17" s="7">
        <v>200</v>
      </c>
      <c r="L17" s="7"/>
      <c r="M17" s="7">
        <v>395712900</v>
      </c>
      <c r="N17" s="7"/>
      <c r="O17" s="7">
        <v>387881981</v>
      </c>
      <c r="P17" s="7"/>
      <c r="Q17" s="7">
        <v>7830919</v>
      </c>
    </row>
    <row r="18" spans="1:17" ht="21" x14ac:dyDescent="0.55000000000000004">
      <c r="A18" s="2" t="s">
        <v>103</v>
      </c>
      <c r="C18" s="7">
        <v>100</v>
      </c>
      <c r="D18" s="7"/>
      <c r="E18" s="7">
        <v>99981875</v>
      </c>
      <c r="F18" s="7"/>
      <c r="G18" s="7">
        <v>95698652</v>
      </c>
      <c r="H18" s="7"/>
      <c r="I18" s="7">
        <v>4283223</v>
      </c>
      <c r="J18" s="7"/>
      <c r="K18" s="7">
        <v>100</v>
      </c>
      <c r="L18" s="7"/>
      <c r="M18" s="7">
        <v>99981875</v>
      </c>
      <c r="N18" s="7"/>
      <c r="O18" s="7">
        <v>95698652</v>
      </c>
      <c r="P18" s="7"/>
      <c r="Q18" s="7">
        <v>4283223</v>
      </c>
    </row>
    <row r="19" spans="1:17" s="3" customFormat="1" ht="19.5" thickBot="1" x14ac:dyDescent="0.5">
      <c r="E19" s="8">
        <f>SUM(E8:E18)</f>
        <v>259652838501</v>
      </c>
      <c r="G19" s="8">
        <f>SUM(G8:G18)</f>
        <v>258773511168</v>
      </c>
      <c r="I19" s="8">
        <f>SUM(I8:I18)</f>
        <v>879327333</v>
      </c>
      <c r="M19" s="8">
        <f>SUM(M8:M18)</f>
        <v>259652838501</v>
      </c>
      <c r="O19" s="8">
        <f>SUM(O8:O18)</f>
        <v>258773511168</v>
      </c>
      <c r="Q19" s="8">
        <f>SUM(Q8:Q18)</f>
        <v>879327333</v>
      </c>
    </row>
    <row r="20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2021-10-27T08:01:45Z</cp:lastPrinted>
  <dcterms:created xsi:type="dcterms:W3CDTF">2021-10-26T05:12:52Z</dcterms:created>
  <dcterms:modified xsi:type="dcterms:W3CDTF">2021-10-27T10:02:13Z</dcterms:modified>
</cp:coreProperties>
</file>