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صندوق.فرزانه\ثابت\portfo\99\مرداد\"/>
    </mc:Choice>
  </mc:AlternateContent>
  <xr:revisionPtr revIDLastSave="0" documentId="13_ncr:1_{E76F9BDA-8E16-4F25-AAFA-C31C8B1C5B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مشارکت'!$A$1:$AM$35</definedName>
    <definedName name="_xlnm.Print_Area" localSheetId="14">'جمع درآمدها'!$A$1:$G$11</definedName>
    <definedName name="_xlnm.Print_Area" localSheetId="12">'درآمد سپرده بانکی'!$A$1:$J$62</definedName>
    <definedName name="_xlnm.Print_Area" localSheetId="7">'درآمد سود سهام'!$A$1:$S$25</definedName>
    <definedName name="_xlnm.Print_Area" localSheetId="8">'درآمد ناشی از تغییر قیمت اوراق'!$A$1:$Q$73</definedName>
    <definedName name="_xlnm.Print_Area" localSheetId="9">'درآمد ناشی از فروش'!$A$1:$Q$98</definedName>
    <definedName name="_xlnm.Print_Area" localSheetId="6">'سود اوراق بهادار و سپرده بانکی'!$A$1:$S$76</definedName>
    <definedName name="_xlnm.Print_Area" localSheetId="0">سهام!$A$1:$Z$43</definedName>
    <definedName name="_xlnm.Print_Area" localSheetId="4">'گواهی سپرده'!$A$1:$AE$19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3" i="11" l="1"/>
  <c r="Q83" i="11"/>
  <c r="O83" i="11"/>
  <c r="M83" i="11"/>
  <c r="I83" i="11"/>
  <c r="G83" i="11"/>
  <c r="E83" i="11"/>
  <c r="C83" i="11"/>
</calcChain>
</file>

<file path=xl/sharedStrings.xml><?xml version="1.0" encoding="utf-8"?>
<sst xmlns="http://schemas.openxmlformats.org/spreadsheetml/2006/main" count="1589" uniqueCount="471">
  <si>
    <t>صندوق سرمایه‌گذاری با درآمد ثابت کاردان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</si>
  <si>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</si>
  <si>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</si>
  <si>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</si>
  <si>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</si>
  <si>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</si>
  <si>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</si>
  <si>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</si>
  <si>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</si>
  <si>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</si>
  <si>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</si>
  <si>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</si>
  <si>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</si>
  <si>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</si>
  <si>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</si>
  <si>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</si>
  <si>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0.48%</t>
  </si>
  <si>
    <t>به پرداخت ملت</t>
  </si>
  <si>
    <t>0.00%</t>
  </si>
  <si>
    <t>پارس‌ خزر</t>
  </si>
  <si>
    <t>0.50%</t>
  </si>
  <si>
    <t>پرداخت الکترونیک سامان کیش</t>
  </si>
  <si>
    <t>0.13%</t>
  </si>
  <si>
    <t>پست بانک ایران</t>
  </si>
  <si>
    <t>0.20%</t>
  </si>
  <si>
    <t>تولید برق عسلویه  مپنا</t>
  </si>
  <si>
    <t>0.60%</t>
  </si>
  <si>
    <t>ح . گروه صنعتی پاکشو</t>
  </si>
  <si>
    <t>سرمايه گذاري تامين اجتماعي</t>
  </si>
  <si>
    <t>0.01%</t>
  </si>
  <si>
    <t>سرمايه گذاري سيمان تامين</t>
  </si>
  <si>
    <t>0.03%</t>
  </si>
  <si>
    <t>سرمایه گذاری خوارزمی</t>
  </si>
  <si>
    <t>0.06%</t>
  </si>
  <si>
    <t>سرمایه گذاری گروه توسعه ملی</t>
  </si>
  <si>
    <t>0.71%</t>
  </si>
  <si>
    <t>سرمایه‌گذاری صنایع پتروشیمی‌</t>
  </si>
  <si>
    <t>0.34%</t>
  </si>
  <si>
    <t>سرمایه‌گذاری‌توکافولاد(هلدینگ</t>
  </si>
  <si>
    <t>0.68%</t>
  </si>
  <si>
    <t>سهامی ذوب آهن  اصفهان</t>
  </si>
  <si>
    <t>صنایع پتروشیمی خلیج فارس</t>
  </si>
  <si>
    <t>صندوق س.آرمان آتیه درخشان مس-س</t>
  </si>
  <si>
    <t>0.10%</t>
  </si>
  <si>
    <t>صندوق واسطه گري مالي يكم-سهام</t>
  </si>
  <si>
    <t>عمران و توسعه شاهد</t>
  </si>
  <si>
    <t>0.35%</t>
  </si>
  <si>
    <t>گروه صنعتی پاکشو</t>
  </si>
  <si>
    <t>گروه مپنا (سهامی عام)</t>
  </si>
  <si>
    <t>1.45%</t>
  </si>
  <si>
    <t>نفت سپاهان</t>
  </si>
  <si>
    <t>کشتیرانی جمهوری اسلامی ایران</t>
  </si>
  <si>
    <t>0.39%</t>
  </si>
  <si>
    <t>بهساز كاشانه تهران</t>
  </si>
  <si>
    <t>كشاورزي و دامپروري ملارد شير</t>
  </si>
  <si>
    <t>ملی کشت و صنعت و دامپروری پارس</t>
  </si>
  <si>
    <t>0.23%</t>
  </si>
  <si>
    <t>پتروشيمي اروميه</t>
  </si>
  <si>
    <t>مهرکام‌پارس‌</t>
  </si>
  <si>
    <t>ح . ‌توکافولاد(هلدینگ‌</t>
  </si>
  <si>
    <t>تعداد اوراق تبعی</t>
  </si>
  <si>
    <t>قیمت اعمال</t>
  </si>
  <si>
    <t>تاریخ اعمال</t>
  </si>
  <si>
    <t>نرخ موثر</t>
  </si>
  <si>
    <t>اختیارف ت شسپا-8873-99/03/26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</si>
  <si>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</si>
  <si>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</si>
  <si>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</si>
  <si>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</si>
  <si>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</si>
  <si>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</si>
  <si>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</si>
  <si>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</si>
  <si>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</si>
  <si>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</si>
  <si>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</si>
  <si>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</si>
  <si>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</si>
  <si>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4.62%</t>
  </si>
  <si>
    <t>اجاره دولتي وزا.علوم-الف991224</t>
  </si>
  <si>
    <t>1395/12/24</t>
  </si>
  <si>
    <t>1399/12/24</t>
  </si>
  <si>
    <t>2.44%</t>
  </si>
  <si>
    <t>اجاره دومينو14040208</t>
  </si>
  <si>
    <t>1399/02/08</t>
  </si>
  <si>
    <t>1404/02/07</t>
  </si>
  <si>
    <t>1.80%</t>
  </si>
  <si>
    <t>مرابحه دولت تعاون-كاردان991118</t>
  </si>
  <si>
    <t>1395/11/18</t>
  </si>
  <si>
    <t>1399/11/18</t>
  </si>
  <si>
    <t>1.41%</t>
  </si>
  <si>
    <t>مرابحه عام دولت3-ش.خ 0105</t>
  </si>
  <si>
    <t>1399/04/24</t>
  </si>
  <si>
    <t>1401/05/24</t>
  </si>
  <si>
    <t>9.77%</t>
  </si>
  <si>
    <t>مشاركت ش تهران112-3ماهه18%</t>
  </si>
  <si>
    <t>1397/12/28</t>
  </si>
  <si>
    <t>1401/12/28</t>
  </si>
  <si>
    <t>3.43%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</si>
  <si>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</si>
  <si>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</si>
  <si>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</si>
  <si>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</si>
  <si>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</si>
  <si>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</si>
  <si>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0.64%</t>
  </si>
  <si>
    <t>مشاركت شهرداري مشهد-3ماهه16%</t>
  </si>
  <si>
    <t>1395/05/23</t>
  </si>
  <si>
    <t>1399/05/23</t>
  </si>
  <si>
    <t>منفعت دولت5-ش.خاص كاردان0108</t>
  </si>
  <si>
    <t>1398/08/18</t>
  </si>
  <si>
    <t>1401/08/18</t>
  </si>
  <si>
    <t>0.04%</t>
  </si>
  <si>
    <t>منفعت صبا اروند ملت 14001222</t>
  </si>
  <si>
    <t>1397/12/22</t>
  </si>
  <si>
    <t>1400/12/22</t>
  </si>
  <si>
    <t>0.91%</t>
  </si>
  <si>
    <t>سلف كنستانتره سنگ آهن سناباد</t>
  </si>
  <si>
    <t>1398/07/14</t>
  </si>
  <si>
    <t>1399/07/13</t>
  </si>
  <si>
    <t>0.33%</t>
  </si>
  <si>
    <t>سلف كنستانتره سنگ آهن سناباد2</t>
  </si>
  <si>
    <t>1398/10/04</t>
  </si>
  <si>
    <t>1399/10/04</t>
  </si>
  <si>
    <t>1.08%</t>
  </si>
  <si>
    <t>اسنادخزانه-م20بودجه98-020806</t>
  </si>
  <si>
    <t>1399/02/02</t>
  </si>
  <si>
    <t>1402/08/06</t>
  </si>
  <si>
    <t>اسنادخزانه-م21بودجه98-020906</t>
  </si>
  <si>
    <t>1399/01/27</t>
  </si>
  <si>
    <t>1402/09/06</t>
  </si>
  <si>
    <t>0.05%</t>
  </si>
  <si>
    <t>مرابحه عام دولت4-ش.خ 0205</t>
  </si>
  <si>
    <t>1399/05/07</t>
  </si>
  <si>
    <t>1402/05/07</t>
  </si>
  <si>
    <t>0.49%</t>
  </si>
  <si>
    <t>وزارت تعاون، کار و رفاه اجتماعی</t>
  </si>
  <si>
    <t>خیر</t>
  </si>
  <si>
    <t>1395/08/25</t>
  </si>
  <si>
    <t>1399/08/25</t>
  </si>
  <si>
    <t>1.95%</t>
  </si>
  <si>
    <t>قیمت پایانی</t>
  </si>
  <si>
    <t>مبلغ پس از تعدیل</t>
  </si>
  <si>
    <t>درصد تعدیل</t>
  </si>
  <si>
    <t>مرابحه دولت تعاون-کاردان991118</t>
  </si>
  <si>
    <t>-3.13%</t>
  </si>
  <si>
    <t>اجاره دولتی وزا.علوم-الف991224</t>
  </si>
  <si>
    <t>-0.99%</t>
  </si>
  <si>
    <t>مشارکت دولتی1-شرایط خاص001026</t>
  </si>
  <si>
    <t>-6.22%</t>
  </si>
  <si>
    <t>اجاره ت.اجتماعی-کاردان991226</t>
  </si>
  <si>
    <t>-3.38%</t>
  </si>
  <si>
    <t>مشارکت رایان سایپا-3ماهه16%</t>
  </si>
  <si>
    <t>-10.00%</t>
  </si>
  <si>
    <t>-5.01%</t>
  </si>
  <si>
    <t>سلف کنستانتره سنگ آهن سناباد</t>
  </si>
  <si>
    <t>-0.48%</t>
  </si>
  <si>
    <t>منفعت دولت5-ش.خاص کاردان0108</t>
  </si>
  <si>
    <t>سلف کنستانتره سنگ آهن سناباد2</t>
  </si>
  <si>
    <t>-0.06%</t>
  </si>
  <si>
    <t>-7.86%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</si>
  <si>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</si>
  <si>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</si>
  <si>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</si>
  <si>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</si>
  <si>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</si>
  <si>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1399/11/28</t>
  </si>
  <si>
    <t>4.79%</t>
  </si>
  <si>
    <t>بانک مسکن</t>
  </si>
  <si>
    <t>2.35%</t>
  </si>
  <si>
    <t>1399/11/24</t>
  </si>
  <si>
    <t>2.36%</t>
  </si>
  <si>
    <t>بانک ملی</t>
  </si>
  <si>
    <t>1399/06/31</t>
  </si>
  <si>
    <t>2.84%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</si>
  <si>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</si>
  <si>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</si>
  <si>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</si>
  <si>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</si>
  <si>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</si>
  <si>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</si>
  <si>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</si>
  <si>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</si>
  <si>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</si>
  <si>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</si>
  <si>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</si>
  <si>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</si>
  <si>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2.70%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</si>
  <si>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</si>
  <si>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</si>
  <si>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</si>
  <si>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</si>
  <si>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</si>
  <si>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</si>
  <si>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1.92%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</si>
  <si>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</si>
  <si>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</si>
  <si>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</si>
  <si>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</si>
  <si>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</si>
  <si>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</si>
  <si>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</si>
  <si>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</si>
  <si>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</si>
  <si>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</si>
  <si>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</si>
  <si>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</si>
  <si>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</si>
  <si>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</si>
  <si>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</si>
  <si>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</si>
  <si>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</si>
  <si>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</si>
  <si>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</si>
  <si>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</si>
  <si>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</si>
  <si>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</si>
  <si>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</si>
  <si>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</si>
  <si>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</si>
  <si>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</si>
  <si>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0.07%</t>
  </si>
  <si>
    <t>بانک ملی بورس اوراق بهادار</t>
  </si>
  <si>
    <t>0224945148006</t>
  </si>
  <si>
    <t>1397/10/24</t>
  </si>
  <si>
    <t>0.02%</t>
  </si>
  <si>
    <t>بانک گردشگری آپادانا</t>
  </si>
  <si>
    <t>120-9967-628010-1</t>
  </si>
  <si>
    <t>1398/02/30</t>
  </si>
  <si>
    <t>بانک رفاه شیخ بهائی</t>
  </si>
  <si>
    <t>277112588</t>
  </si>
  <si>
    <t>سپرده بلند مدت</t>
  </si>
  <si>
    <t>1398/07/01</t>
  </si>
  <si>
    <t>بانک مسکن توانیر ولیعصر</t>
  </si>
  <si>
    <t>420220276372</t>
  </si>
  <si>
    <t>1398/09/18</t>
  </si>
  <si>
    <t>0.08%</t>
  </si>
  <si>
    <t>282886990</t>
  </si>
  <si>
    <t>1398/10/07</t>
  </si>
  <si>
    <t>3.91%</t>
  </si>
  <si>
    <t>419920602887</t>
  </si>
  <si>
    <t>1398/10/11</t>
  </si>
  <si>
    <t>4.89%</t>
  </si>
  <si>
    <t>بانک ملی حافظ</t>
  </si>
  <si>
    <t>0417897113004</t>
  </si>
  <si>
    <t>1398/10/25</t>
  </si>
  <si>
    <t>5.37%</t>
  </si>
  <si>
    <t>0417903274005</t>
  </si>
  <si>
    <t>1398/10/29</t>
  </si>
  <si>
    <t>1.47%</t>
  </si>
  <si>
    <t>12011976280103</t>
  </si>
  <si>
    <t>1399/01/31</t>
  </si>
  <si>
    <t>3.84%</t>
  </si>
  <si>
    <t>بانک گردشگری شریعتی</t>
  </si>
  <si>
    <t>12711976280102</t>
  </si>
  <si>
    <t>3.22%</t>
  </si>
  <si>
    <t>بانک گردشگری سپهبد قرنی</t>
  </si>
  <si>
    <t>13111976280102</t>
  </si>
  <si>
    <t>895112115555551</t>
  </si>
  <si>
    <t>1399/05/14</t>
  </si>
  <si>
    <t>0.94%</t>
  </si>
  <si>
    <t>موسسه اعتباری ملل شیراز جنوبی</t>
  </si>
  <si>
    <t>051510277000000003</t>
  </si>
  <si>
    <t>1399/05/16</t>
  </si>
  <si>
    <t>05156030000000013</t>
  </si>
  <si>
    <t>تجارت مطهری مهرداد</t>
  </si>
  <si>
    <t>6300232688</t>
  </si>
  <si>
    <t>1399/05/28</t>
  </si>
  <si>
    <t>8.80%</t>
  </si>
  <si>
    <t>6300232696</t>
  </si>
  <si>
    <t>بانک سامان بانکداری اختصاصی مشهد</t>
  </si>
  <si>
    <t>8642112115555551</t>
  </si>
  <si>
    <t>2.23%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</si>
  <si>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</si>
  <si>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</si>
  <si>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</si>
  <si>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</si>
  <si>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</si>
  <si>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</si>
  <si>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</si>
  <si>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</si>
  <si>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</si>
  <si>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شهرداری تهران</t>
  </si>
  <si>
    <t>اجاره دولت-واجدشرايط خاص991224</t>
  </si>
  <si>
    <t>اجاره دولت آپرورش-كاردان991118</t>
  </si>
  <si>
    <t>تجارت مطهری-مهرداد</t>
  </si>
  <si>
    <t>بانک مسکن میرداماد</t>
  </si>
  <si>
    <t>اطلاعات مجمع</t>
  </si>
  <si>
    <t>تاریخ مجمع</t>
  </si>
  <si>
    <t>1399/03/22</t>
  </si>
  <si>
    <t>1398/07/30</t>
  </si>
  <si>
    <t>1399/04/26</t>
  </si>
  <si>
    <t>سرمایه‌ گذاری‌ شاهد</t>
  </si>
  <si>
    <t>1398/07/21</t>
  </si>
  <si>
    <t>1399/04/16</t>
  </si>
  <si>
    <t>بیمه پارسیان</t>
  </si>
  <si>
    <t>1399/03/31</t>
  </si>
  <si>
    <t>صنایع پتروشیمی کرمانشاه</t>
  </si>
  <si>
    <t>1399/02/24</t>
  </si>
  <si>
    <t>1398/08/11</t>
  </si>
  <si>
    <t>1398/07/29</t>
  </si>
  <si>
    <t>1399/04/14</t>
  </si>
  <si>
    <t>1399/02/22</t>
  </si>
  <si>
    <t>1399/05/08</t>
  </si>
  <si>
    <t>بهای فروش</t>
  </si>
  <si>
    <t>ارزش دفتری</t>
  </si>
  <si>
    <t>داروسازی آوه سینا</t>
  </si>
  <si>
    <t>صنعتی‌ بهشهر</t>
  </si>
  <si>
    <t>ح . کشتیرانی ج. ا. ا</t>
  </si>
  <si>
    <t>معدنی و صنعتی گل گهر</t>
  </si>
  <si>
    <t>ح.بیمه پارسیان</t>
  </si>
  <si>
    <t>معدنی‌وصنعتی‌چادرملو</t>
  </si>
  <si>
    <t>سرمایه‌گذاری‌نیرو</t>
  </si>
  <si>
    <t>نیرو محرکه‌</t>
  </si>
  <si>
    <t>پالایش نفت بندرعباس</t>
  </si>
  <si>
    <t>ذغال‌سنگ‌ نگین‌ ط‌بس‌</t>
  </si>
  <si>
    <t>پتروشیمی نوری</t>
  </si>
  <si>
    <t>سرمایه‌ گذاری‌ ساختمان‌ایران‌</t>
  </si>
  <si>
    <t>توسعه‌ صنایع‌ بهشهر(هلدینگ</t>
  </si>
  <si>
    <t>مشارکت شهرداری مشهد-3ماهه16%</t>
  </si>
  <si>
    <t>ملی‌ صنایع‌ مس‌ ایران‌</t>
  </si>
  <si>
    <t>سرمایه‌گذاری‌ مسکن‌</t>
  </si>
  <si>
    <t>پالایش نفت اصفهان</t>
  </si>
  <si>
    <t>بانک صادرات ایران</t>
  </si>
  <si>
    <t>سرمایه‌ گذاری‌ پارس‌ توشه‌</t>
  </si>
  <si>
    <t>تامین سرمایه نوین</t>
  </si>
  <si>
    <t>مهندسی ساختمان تاسیسات راه آهن</t>
  </si>
  <si>
    <t>بانک‌اقتصادنوین‌</t>
  </si>
  <si>
    <t>گروه‌ صنعتی‌ بارز</t>
  </si>
  <si>
    <t>معادن‌منگنزایران‌</t>
  </si>
  <si>
    <t>ح . معدنی و صنعتی گل گهر</t>
  </si>
  <si>
    <t>تامين سرمايه بانك ملت</t>
  </si>
  <si>
    <t>ایران‌ خودرو</t>
  </si>
  <si>
    <t>فولاد مبارکه اصفهان</t>
  </si>
  <si>
    <t>قنداصفهان‌</t>
  </si>
  <si>
    <t>ح . معدنی‌وصنعتی‌چادرملو</t>
  </si>
  <si>
    <t>گروه‌بهمن‌</t>
  </si>
  <si>
    <t>بانک تجارت</t>
  </si>
  <si>
    <t>س. نفت و گاز و پتروشیمی تأمین</t>
  </si>
  <si>
    <t>نفت ایرانول</t>
  </si>
  <si>
    <t>بانک  پاسارگاد</t>
  </si>
  <si>
    <t>گروه پتروشیمی س. ایرانیان</t>
  </si>
  <si>
    <t>بانک سینا</t>
  </si>
  <si>
    <t>سرمایه‌گذاری‌غدیر(هلدینگ‌</t>
  </si>
  <si>
    <t>داده گسترعصرنوین-های وب</t>
  </si>
  <si>
    <t>پليمر آريا ساسول</t>
  </si>
  <si>
    <t>چرخشگر</t>
  </si>
  <si>
    <t>صندوق پاداش سرمایه پارس</t>
  </si>
  <si>
    <t>صندوق سرمایه گذاری بانک توسعه تعاون</t>
  </si>
  <si>
    <t>سرمایه گذاری صدرتامین</t>
  </si>
  <si>
    <t>اجاره دولت آپرورش-کاردان991118</t>
  </si>
  <si>
    <t>اوراق سلف مرغ منجمد بهپرور</t>
  </si>
  <si>
    <t>سلف نفت خام سبک داخلی2997</t>
  </si>
  <si>
    <t>اجاره دولت-واجدشرایط خاص991224</t>
  </si>
  <si>
    <t>اسنادخزانه-م10بودجه96-980911</t>
  </si>
  <si>
    <t>اسنادخزانه-م6بودجه96-980722</t>
  </si>
  <si>
    <t>اسنادخزانه-م14بودجه96-981016</t>
  </si>
  <si>
    <t>درآمد سود سهام</t>
  </si>
  <si>
    <t>درآمد تغییر ارزش</t>
  </si>
  <si>
    <t>درآمد فروش</t>
  </si>
  <si>
    <t>درصد از کل درآمدها</t>
  </si>
  <si>
    <t>1.04%</t>
  </si>
  <si>
    <t>0.38%</t>
  </si>
  <si>
    <t>0.45%</t>
  </si>
  <si>
    <t>0.09%</t>
  </si>
  <si>
    <t>2.57%</t>
  </si>
  <si>
    <t>3.01%</t>
  </si>
  <si>
    <t>-0.71%</t>
  </si>
  <si>
    <t>0.77%</t>
  </si>
  <si>
    <t>0.41%</t>
  </si>
  <si>
    <t>0.46%</t>
  </si>
  <si>
    <t>0.22%</t>
  </si>
  <si>
    <t>-0.09%</t>
  </si>
  <si>
    <t>1.65%</t>
  </si>
  <si>
    <t>2.69%</t>
  </si>
  <si>
    <t>-0.01%</t>
  </si>
  <si>
    <t>-0.03%</t>
  </si>
  <si>
    <t>0.28%</t>
  </si>
  <si>
    <t>0.79%</t>
  </si>
  <si>
    <t>-0.10%</t>
  </si>
  <si>
    <t>0.81%</t>
  </si>
  <si>
    <t>0.15%</t>
  </si>
  <si>
    <t>-17.65%</t>
  </si>
  <si>
    <t>-1.02%</t>
  </si>
  <si>
    <t>-0.05%</t>
  </si>
  <si>
    <t>0.21%</t>
  </si>
  <si>
    <t>1.17%</t>
  </si>
  <si>
    <t>-0.08%</t>
  </si>
  <si>
    <t>-0.11%</t>
  </si>
  <si>
    <t>1.05%</t>
  </si>
  <si>
    <t>0.14%</t>
  </si>
  <si>
    <t>1.07%</t>
  </si>
  <si>
    <t>-1.67%</t>
  </si>
  <si>
    <t>-8.28%</t>
  </si>
  <si>
    <t>0.93%</t>
  </si>
  <si>
    <t>1.22%</t>
  </si>
  <si>
    <t>0.27%</t>
  </si>
  <si>
    <t>-0.23%</t>
  </si>
  <si>
    <t>-0.02%</t>
  </si>
  <si>
    <t>13.93%</t>
  </si>
  <si>
    <t>1.48%</t>
  </si>
  <si>
    <t>-0.19%</t>
  </si>
  <si>
    <t>درآمد سود اوراق</t>
  </si>
  <si>
    <t>جمع</t>
  </si>
  <si>
    <t>نام سپرده بانکی</t>
  </si>
  <si>
    <t>نام سپرده</t>
  </si>
  <si>
    <t>0416667725000</t>
  </si>
  <si>
    <t>0416668328003</t>
  </si>
  <si>
    <t>6300178322</t>
  </si>
  <si>
    <t>127-1178-628010-1</t>
  </si>
  <si>
    <t>120-1178-628010-1</t>
  </si>
  <si>
    <t>6300221708</t>
  </si>
  <si>
    <t>6300221732</t>
  </si>
  <si>
    <t>6300221740</t>
  </si>
  <si>
    <t>6300221759</t>
  </si>
  <si>
    <t>120-1197628010-1</t>
  </si>
  <si>
    <t>120-1197628010-2</t>
  </si>
  <si>
    <t>6300221767</t>
  </si>
  <si>
    <t>127-1197628010-1</t>
  </si>
  <si>
    <t>6300221775</t>
  </si>
  <si>
    <t>6300221783</t>
  </si>
  <si>
    <t>6300221791</t>
  </si>
  <si>
    <t>6300221856</t>
  </si>
  <si>
    <t>131-1197-628010-1</t>
  </si>
  <si>
    <t>6300199605</t>
  </si>
  <si>
    <t>292369827</t>
  </si>
  <si>
    <t>120-1127-628010-1</t>
  </si>
  <si>
    <t>04-18192059-00-7</t>
  </si>
  <si>
    <t>594634</t>
  </si>
  <si>
    <t>594633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</si>
  <si>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</si>
  <si>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</si>
  <si>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</si>
  <si>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</si>
  <si>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2.38%</t>
  </si>
  <si>
    <t>سرمایه‌گذاری در اوراق بهادار</t>
  </si>
  <si>
    <t>46.37%</t>
  </si>
  <si>
    <t>0.56%</t>
  </si>
  <si>
    <t>درآمد سپرده بانکی</t>
  </si>
  <si>
    <t>39.69%</t>
  </si>
  <si>
    <t>درصد به کل
 دارایی‌های صندوق</t>
  </si>
  <si>
    <t xml:space="preserve"> </t>
  </si>
  <si>
    <t>سود سپرده بانکی
 و گواهی سپرده</t>
  </si>
  <si>
    <t>سود سپرده بانکی 
و گواهی سپرده</t>
  </si>
  <si>
    <t>درصد به 
کل دارایی‌ها</t>
  </si>
  <si>
    <t>درصد به کل 
دارایی‌های صندوق</t>
  </si>
  <si>
    <t>قیمت بازار
 هر ورقه</t>
  </si>
  <si>
    <t>بورسی یا
 فرابورسی</t>
  </si>
  <si>
    <t>ارزش ناشی از 
تعدیل قیمت</t>
  </si>
  <si>
    <t>خالص درآمد
 سود سهام</t>
  </si>
  <si>
    <t>جمع درآمد
 سود سهام</t>
  </si>
  <si>
    <t>جمع درآمد 
سود سهام</t>
  </si>
  <si>
    <t>خالص درآمد 
سود سهام</t>
  </si>
  <si>
    <t>تعداد سهام متعلقه
 در زمان مجمع</t>
  </si>
  <si>
    <t>سود متعلق
 به هر سهم</t>
  </si>
  <si>
    <t>سود و زیان ناشی
 از تغییر قیمت</t>
  </si>
  <si>
    <t>سود و زیان 
ناشی از فروش</t>
  </si>
  <si>
    <t>سود و زیان
 ناشی از فروش</t>
  </si>
  <si>
    <t>صندوق س.آرمان آتیه درخشان
 مس-س</t>
  </si>
  <si>
    <t>سرمایه‌گذاری‌توکافولاد(هلدینگ)</t>
  </si>
  <si>
    <t>دارای مجوز 
از سازمان</t>
  </si>
  <si>
    <t>1399/05/26</t>
  </si>
  <si>
    <t>سرمایه گذاری در اوراق 
گواهی سپرده بانکی</t>
  </si>
  <si>
    <t>بهای 
تمام شده</t>
  </si>
  <si>
    <t>خالص 
ارزش فروش</t>
  </si>
  <si>
    <t>درصد به
 کل دارایی‌ها</t>
  </si>
  <si>
    <t>بانک سامان بانکداری 
اختصاصی مشهد</t>
  </si>
  <si>
    <t>موسسه اعتباری ملل
 شیراز جنوبی</t>
  </si>
  <si>
    <t>موسسه اعتباری ملل 
شیراز جنوبی</t>
  </si>
  <si>
    <t>ذغل سنگ نگین طبس</t>
  </si>
  <si>
    <t>فولاد خوزستان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</si>
</sst>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11">
    <font>
      <sz val="11"/>
      <name val="Calibri"/>
    </font>
    <font>
      <sz val="12"/>
      <name val="B Nazanin"/>
    </font>
    <font>
      <b/>
      <sz val="18"/>
      <color rgb="FF000000"/>
      <name val="B Mitra"/>
      <charset val="178"/>
    </font>
    <font>
      <sz val="12"/>
      <name val="B Mitra"/>
      <charset val="178"/>
    </font>
    <font>
      <b/>
      <sz val="12"/>
      <name val="B Mitra"/>
      <charset val="178"/>
    </font>
    <font>
      <sz val="14"/>
      <name val="B Mitra"/>
      <charset val="178"/>
    </font>
    <font>
      <b/>
      <sz val="14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5"/>
      <name val="B Mitra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0" xfId="0" applyFont="1"/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3" fontId="10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7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/>
    </xf>
    <xf numFmtId="3" fontId="3" fillId="0" borderId="1" xfId="0" applyNumberFormat="1" applyFont="1" applyBorder="1"/>
    <xf numFmtId="0" fontId="1" fillId="0" borderId="0" xfId="0" applyFont="1" applyFill="1"/>
    <xf numFmtId="3" fontId="3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164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3"/>
  <sheetViews>
    <sheetView rightToLeft="1" tabSelected="1" view="pageBreakPreview" zoomScale="70" zoomScaleNormal="70" zoomScaleSheetLayoutView="70" workbookViewId="0">
      <selection activeCell="N26" sqref="N26"/>
    </sheetView>
  </sheetViews>
  <sheetFormatPr defaultRowHeight="15"/>
  <cols>
    <col min="1" max="1" width="33.28515625" style="1" customWidth="1"/>
    <col min="2" max="2" width="1" style="1" customWidth="1"/>
    <col min="3" max="3" width="16.28515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5.425781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4.28515625" style="2" bestFit="1" customWidth="1"/>
    <col min="14" max="14" width="1" style="2" customWidth="1"/>
    <col min="15" max="15" width="20.28515625" style="2" bestFit="1" customWidth="1"/>
    <col min="16" max="16" width="1" style="2" customWidth="1"/>
    <col min="17" max="17" width="14" style="2" bestFit="1" customWidth="1"/>
    <col min="18" max="18" width="1" style="2" customWidth="1"/>
    <col min="19" max="19" width="14.28515625" style="2" bestFit="1" customWidth="1"/>
    <col min="20" max="20" width="1" style="2" customWidth="1"/>
    <col min="21" max="21" width="20.5703125" style="2" bestFit="1" customWidth="1"/>
    <col min="22" max="22" width="1" style="2" customWidth="1"/>
    <col min="23" max="23" width="25.140625" style="2" bestFit="1" customWidth="1"/>
    <col min="24" max="24" width="1" style="1" customWidth="1"/>
    <col min="25" max="25" width="15.85546875" style="2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s="3" customFormat="1" ht="18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Y1" s="4"/>
    </row>
    <row r="2" spans="1:25" s="3" customFormat="1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s="3" customFormat="1" ht="27.7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5" s="3" customFormat="1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6" spans="1:25" s="3" customFormat="1" ht="27.75">
      <c r="A6" s="66" t="s">
        <v>3</v>
      </c>
      <c r="C6" s="66" t="s">
        <v>4</v>
      </c>
      <c r="D6" s="66" t="s">
        <v>4</v>
      </c>
      <c r="E6" s="66" t="s">
        <v>4</v>
      </c>
      <c r="F6" s="66" t="s">
        <v>4</v>
      </c>
      <c r="G6" s="66" t="s">
        <v>4</v>
      </c>
      <c r="H6" s="4"/>
      <c r="I6" s="66" t="s">
        <v>5</v>
      </c>
      <c r="J6" s="66" t="s">
        <v>5</v>
      </c>
      <c r="K6" s="66" t="s">
        <v>5</v>
      </c>
      <c r="L6" s="66" t="s">
        <v>5</v>
      </c>
      <c r="M6" s="66" t="s">
        <v>5</v>
      </c>
      <c r="N6" s="66" t="s">
        <v>5</v>
      </c>
      <c r="O6" s="66" t="s">
        <v>5</v>
      </c>
      <c r="P6" s="4"/>
      <c r="Q6" s="66" t="s">
        <v>6</v>
      </c>
      <c r="R6" s="66" t="s">
        <v>6</v>
      </c>
      <c r="S6" s="66" t="s">
        <v>6</v>
      </c>
      <c r="T6" s="66" t="s">
        <v>6</v>
      </c>
      <c r="U6" s="66" t="s">
        <v>6</v>
      </c>
      <c r="V6" s="66" t="s">
        <v>6</v>
      </c>
      <c r="W6" s="66" t="s">
        <v>6</v>
      </c>
      <c r="X6" s="66" t="s">
        <v>6</v>
      </c>
      <c r="Y6" s="66" t="s">
        <v>6</v>
      </c>
    </row>
    <row r="7" spans="1:25" s="3" customFormat="1" ht="27.75">
      <c r="A7" s="66" t="s">
        <v>3</v>
      </c>
      <c r="C7" s="66" t="s">
        <v>7</v>
      </c>
      <c r="D7" s="4"/>
      <c r="E7" s="66" t="s">
        <v>8</v>
      </c>
      <c r="F7" s="4"/>
      <c r="G7" s="66" t="s">
        <v>9</v>
      </c>
      <c r="H7" s="4"/>
      <c r="I7" s="66" t="s">
        <v>10</v>
      </c>
      <c r="J7" s="66" t="s">
        <v>10</v>
      </c>
      <c r="K7" s="66" t="s">
        <v>10</v>
      </c>
      <c r="L7" s="4"/>
      <c r="M7" s="66" t="s">
        <v>11</v>
      </c>
      <c r="N7" s="66" t="s">
        <v>11</v>
      </c>
      <c r="O7" s="66" t="s">
        <v>11</v>
      </c>
      <c r="P7" s="4"/>
      <c r="Q7" s="66" t="s">
        <v>7</v>
      </c>
      <c r="R7" s="4"/>
      <c r="S7" s="66" t="s">
        <v>12</v>
      </c>
      <c r="T7" s="4"/>
      <c r="U7" s="66" t="s">
        <v>8</v>
      </c>
      <c r="V7" s="4"/>
      <c r="W7" s="66" t="s">
        <v>9</v>
      </c>
      <c r="Y7" s="67" t="s">
        <v>440</v>
      </c>
    </row>
    <row r="8" spans="1:25" s="3" customFormat="1" ht="27.75">
      <c r="A8" s="66" t="s">
        <v>3</v>
      </c>
      <c r="C8" s="66" t="s">
        <v>7</v>
      </c>
      <c r="D8" s="4"/>
      <c r="E8" s="66" t="s">
        <v>8</v>
      </c>
      <c r="F8" s="4"/>
      <c r="G8" s="66" t="s">
        <v>9</v>
      </c>
      <c r="H8" s="4"/>
      <c r="I8" s="66" t="s">
        <v>7</v>
      </c>
      <c r="J8" s="4"/>
      <c r="K8" s="66" t="s">
        <v>8</v>
      </c>
      <c r="L8" s="4"/>
      <c r="M8" s="66" t="s">
        <v>7</v>
      </c>
      <c r="N8" s="4"/>
      <c r="O8" s="66" t="s">
        <v>14</v>
      </c>
      <c r="P8" s="4"/>
      <c r="Q8" s="66" t="s">
        <v>7</v>
      </c>
      <c r="R8" s="4"/>
      <c r="S8" s="66" t="s">
        <v>12</v>
      </c>
      <c r="T8" s="4"/>
      <c r="U8" s="66" t="s">
        <v>8</v>
      </c>
      <c r="V8" s="4"/>
      <c r="W8" s="66" t="s">
        <v>9</v>
      </c>
      <c r="Y8" s="66"/>
    </row>
    <row r="9" spans="1:25" s="3" customFormat="1" ht="24.75" customHeight="1">
      <c r="A9" s="18" t="s">
        <v>15</v>
      </c>
      <c r="C9" s="14">
        <v>75989186</v>
      </c>
      <c r="D9" s="15"/>
      <c r="E9" s="14">
        <v>231733693951</v>
      </c>
      <c r="F9" s="15"/>
      <c r="G9" s="14">
        <v>495216997156.37903</v>
      </c>
      <c r="H9" s="15"/>
      <c r="I9" s="14">
        <v>0</v>
      </c>
      <c r="J9" s="15"/>
      <c r="K9" s="14">
        <v>0</v>
      </c>
      <c r="L9" s="15"/>
      <c r="M9" s="14">
        <v>0</v>
      </c>
      <c r="N9" s="15"/>
      <c r="O9" s="14">
        <v>0</v>
      </c>
      <c r="P9" s="15"/>
      <c r="Q9" s="14">
        <v>75989186</v>
      </c>
      <c r="R9" s="15"/>
      <c r="S9" s="14">
        <v>6533</v>
      </c>
      <c r="T9" s="15"/>
      <c r="U9" s="14">
        <v>231733693951</v>
      </c>
      <c r="V9" s="15"/>
      <c r="W9" s="14">
        <v>493483549892.77899</v>
      </c>
      <c r="X9" s="16"/>
      <c r="Y9" s="15" t="s">
        <v>16</v>
      </c>
    </row>
    <row r="10" spans="1:25" s="3" customFormat="1" ht="24.75" customHeight="1">
      <c r="A10" s="18" t="s">
        <v>17</v>
      </c>
      <c r="C10" s="14">
        <v>2739480</v>
      </c>
      <c r="D10" s="15"/>
      <c r="E10" s="14">
        <v>61399905346</v>
      </c>
      <c r="F10" s="15"/>
      <c r="G10" s="14">
        <v>119056478316.03</v>
      </c>
      <c r="H10" s="15"/>
      <c r="I10" s="14">
        <v>0</v>
      </c>
      <c r="J10" s="15"/>
      <c r="K10" s="14">
        <v>0</v>
      </c>
      <c r="L10" s="15"/>
      <c r="M10" s="17">
        <v>-2739480</v>
      </c>
      <c r="N10" s="15"/>
      <c r="O10" s="14">
        <v>124704877860</v>
      </c>
      <c r="P10" s="15"/>
      <c r="Q10" s="14">
        <v>0</v>
      </c>
      <c r="R10" s="15"/>
      <c r="S10" s="14">
        <v>0</v>
      </c>
      <c r="T10" s="15"/>
      <c r="U10" s="14">
        <v>0</v>
      </c>
      <c r="V10" s="15"/>
      <c r="W10" s="14">
        <v>0</v>
      </c>
      <c r="X10" s="16"/>
      <c r="Y10" s="15" t="s">
        <v>18</v>
      </c>
    </row>
    <row r="11" spans="1:25" s="3" customFormat="1" ht="24.75" customHeight="1">
      <c r="A11" s="18" t="s">
        <v>19</v>
      </c>
      <c r="C11" s="14">
        <v>2584756</v>
      </c>
      <c r="D11" s="15"/>
      <c r="E11" s="14">
        <v>95058228873</v>
      </c>
      <c r="F11" s="15"/>
      <c r="G11" s="14">
        <v>527093520191.26599</v>
      </c>
      <c r="H11" s="15"/>
      <c r="I11" s="14">
        <v>0</v>
      </c>
      <c r="J11" s="15"/>
      <c r="K11" s="14">
        <v>0</v>
      </c>
      <c r="L11" s="15"/>
      <c r="M11" s="17">
        <v>-600000</v>
      </c>
      <c r="N11" s="15"/>
      <c r="O11" s="14">
        <v>125959114993</v>
      </c>
      <c r="P11" s="15"/>
      <c r="Q11" s="14">
        <v>1984756</v>
      </c>
      <c r="R11" s="15"/>
      <c r="S11" s="14">
        <v>259030</v>
      </c>
      <c r="T11" s="15"/>
      <c r="U11" s="14">
        <v>72992340516</v>
      </c>
      <c r="V11" s="15"/>
      <c r="W11" s="14">
        <v>511052384167.25403</v>
      </c>
      <c r="X11" s="16"/>
      <c r="Y11" s="15" t="s">
        <v>20</v>
      </c>
    </row>
    <row r="12" spans="1:25" s="3" customFormat="1" ht="24.75" customHeight="1">
      <c r="A12" s="18" t="s">
        <v>21</v>
      </c>
      <c r="C12" s="14">
        <v>3000000</v>
      </c>
      <c r="D12" s="15"/>
      <c r="E12" s="14">
        <v>151559619750</v>
      </c>
      <c r="F12" s="15"/>
      <c r="G12" s="14">
        <v>126354522375</v>
      </c>
      <c r="H12" s="15"/>
      <c r="I12" s="14">
        <v>1000000</v>
      </c>
      <c r="J12" s="15"/>
      <c r="K12" s="14">
        <v>37461392885</v>
      </c>
      <c r="L12" s="15"/>
      <c r="M12" s="17">
        <v>0</v>
      </c>
      <c r="N12" s="15"/>
      <c r="O12" s="14">
        <v>0</v>
      </c>
      <c r="P12" s="15"/>
      <c r="Q12" s="14">
        <v>4000000</v>
      </c>
      <c r="R12" s="15"/>
      <c r="S12" s="14">
        <v>32980</v>
      </c>
      <c r="T12" s="15"/>
      <c r="U12" s="14">
        <v>189021012635</v>
      </c>
      <c r="V12" s="15"/>
      <c r="W12" s="14">
        <v>131135076000</v>
      </c>
      <c r="X12" s="16"/>
      <c r="Y12" s="15" t="s">
        <v>22</v>
      </c>
    </row>
    <row r="13" spans="1:25" s="3" customFormat="1" ht="24.75" customHeight="1">
      <c r="A13" s="18" t="s">
        <v>23</v>
      </c>
      <c r="C13" s="14">
        <v>49430475</v>
      </c>
      <c r="D13" s="15"/>
      <c r="E13" s="14">
        <v>419826423088</v>
      </c>
      <c r="F13" s="15"/>
      <c r="G13" s="14">
        <v>875202607048.89404</v>
      </c>
      <c r="H13" s="15"/>
      <c r="I13" s="14">
        <v>0</v>
      </c>
      <c r="J13" s="15"/>
      <c r="K13" s="14">
        <v>0</v>
      </c>
      <c r="L13" s="15"/>
      <c r="M13" s="17">
        <v>-37741463</v>
      </c>
      <c r="N13" s="15"/>
      <c r="O13" s="14">
        <v>650810513473</v>
      </c>
      <c r="P13" s="15"/>
      <c r="Q13" s="14">
        <v>11689012</v>
      </c>
      <c r="R13" s="15"/>
      <c r="S13" s="14">
        <v>17620</v>
      </c>
      <c r="T13" s="15"/>
      <c r="U13" s="14">
        <v>99277947425</v>
      </c>
      <c r="V13" s="15"/>
      <c r="W13" s="14">
        <v>204734927110.93201</v>
      </c>
      <c r="X13" s="16"/>
      <c r="Y13" s="15" t="s">
        <v>24</v>
      </c>
    </row>
    <row r="14" spans="1:25" s="3" customFormat="1" ht="24.75" customHeight="1">
      <c r="A14" s="18" t="s">
        <v>25</v>
      </c>
      <c r="C14" s="14">
        <v>4931567</v>
      </c>
      <c r="D14" s="15"/>
      <c r="E14" s="14">
        <v>125028104405</v>
      </c>
      <c r="F14" s="15"/>
      <c r="G14" s="14">
        <v>792634432286.14404</v>
      </c>
      <c r="H14" s="15"/>
      <c r="I14" s="14">
        <v>0</v>
      </c>
      <c r="J14" s="15"/>
      <c r="K14" s="14">
        <v>0</v>
      </c>
      <c r="L14" s="15"/>
      <c r="M14" s="17">
        <v>-133147</v>
      </c>
      <c r="N14" s="15"/>
      <c r="O14" s="14">
        <v>18988809609</v>
      </c>
      <c r="P14" s="15"/>
      <c r="Q14" s="14">
        <v>4798420</v>
      </c>
      <c r="R14" s="15"/>
      <c r="S14" s="14">
        <v>128543</v>
      </c>
      <c r="T14" s="15"/>
      <c r="U14" s="14">
        <v>121652480186</v>
      </c>
      <c r="V14" s="15"/>
      <c r="W14" s="14">
        <v>613133322412.74304</v>
      </c>
      <c r="X14" s="16"/>
      <c r="Y14" s="15" t="s">
        <v>26</v>
      </c>
    </row>
    <row r="15" spans="1:25" s="3" customFormat="1" ht="24.75" customHeight="1">
      <c r="A15" s="18" t="s">
        <v>27</v>
      </c>
      <c r="C15" s="14">
        <v>18000</v>
      </c>
      <c r="D15" s="15"/>
      <c r="E15" s="14">
        <v>207360000</v>
      </c>
      <c r="F15" s="15"/>
      <c r="G15" s="14">
        <v>1054653387.75</v>
      </c>
      <c r="H15" s="15"/>
      <c r="I15" s="14">
        <v>0</v>
      </c>
      <c r="J15" s="15"/>
      <c r="K15" s="14">
        <v>0</v>
      </c>
      <c r="L15" s="15"/>
      <c r="M15" s="14">
        <v>0</v>
      </c>
      <c r="N15" s="15"/>
      <c r="O15" s="14">
        <v>0</v>
      </c>
      <c r="P15" s="15"/>
      <c r="Q15" s="14">
        <v>18000</v>
      </c>
      <c r="R15" s="15"/>
      <c r="S15" s="14">
        <v>53940</v>
      </c>
      <c r="T15" s="15"/>
      <c r="U15" s="14">
        <v>207360000</v>
      </c>
      <c r="V15" s="15"/>
      <c r="W15" s="14">
        <v>965143026</v>
      </c>
      <c r="X15" s="16"/>
      <c r="Y15" s="15" t="s">
        <v>18</v>
      </c>
    </row>
    <row r="16" spans="1:25" s="3" customFormat="1" ht="24.75" customHeight="1">
      <c r="A16" s="18" t="s">
        <v>28</v>
      </c>
      <c r="C16" s="14">
        <v>300000</v>
      </c>
      <c r="D16" s="15"/>
      <c r="E16" s="14">
        <v>9234772369</v>
      </c>
      <c r="F16" s="15"/>
      <c r="G16" s="14">
        <v>12048242025</v>
      </c>
      <c r="H16" s="15"/>
      <c r="I16" s="14">
        <v>0</v>
      </c>
      <c r="J16" s="15"/>
      <c r="K16" s="14">
        <v>0</v>
      </c>
      <c r="L16" s="15"/>
      <c r="M16" s="14">
        <v>0</v>
      </c>
      <c r="N16" s="15"/>
      <c r="O16" s="14">
        <v>0</v>
      </c>
      <c r="P16" s="15"/>
      <c r="Q16" s="14">
        <v>300000</v>
      </c>
      <c r="R16" s="15"/>
      <c r="S16" s="14">
        <v>47460</v>
      </c>
      <c r="T16" s="15"/>
      <c r="U16" s="14">
        <v>9234772369</v>
      </c>
      <c r="V16" s="15"/>
      <c r="W16" s="14">
        <v>14153283900</v>
      </c>
      <c r="X16" s="16"/>
      <c r="Y16" s="15" t="s">
        <v>29</v>
      </c>
    </row>
    <row r="17" spans="1:25" s="3" customFormat="1" ht="24.75" customHeight="1">
      <c r="A17" s="18" t="s">
        <v>30</v>
      </c>
      <c r="C17" s="14">
        <v>1055880</v>
      </c>
      <c r="D17" s="15"/>
      <c r="E17" s="14">
        <v>16653142700</v>
      </c>
      <c r="F17" s="15"/>
      <c r="G17" s="14">
        <v>20489102080.334999</v>
      </c>
      <c r="H17" s="15"/>
      <c r="I17" s="14">
        <v>0</v>
      </c>
      <c r="J17" s="15"/>
      <c r="K17" s="14">
        <v>0</v>
      </c>
      <c r="L17" s="15"/>
      <c r="M17" s="14">
        <v>0</v>
      </c>
      <c r="N17" s="15"/>
      <c r="O17" s="14">
        <v>0</v>
      </c>
      <c r="P17" s="15"/>
      <c r="Q17" s="14">
        <v>1055880</v>
      </c>
      <c r="R17" s="15"/>
      <c r="S17" s="14">
        <v>32550</v>
      </c>
      <c r="T17" s="15"/>
      <c r="U17" s="14">
        <v>16653142700</v>
      </c>
      <c r="V17" s="15"/>
      <c r="W17" s="14">
        <v>34164399080.700001</v>
      </c>
      <c r="X17" s="16"/>
      <c r="Y17" s="15" t="s">
        <v>31</v>
      </c>
    </row>
    <row r="18" spans="1:25" s="3" customFormat="1" ht="24.75" customHeight="1">
      <c r="A18" s="18" t="s">
        <v>32</v>
      </c>
      <c r="C18" s="14">
        <v>3500000</v>
      </c>
      <c r="D18" s="15"/>
      <c r="E18" s="14">
        <v>61956103715</v>
      </c>
      <c r="F18" s="15"/>
      <c r="G18" s="14">
        <v>57553555937.5</v>
      </c>
      <c r="H18" s="15"/>
      <c r="I18" s="14">
        <v>0</v>
      </c>
      <c r="J18" s="15"/>
      <c r="K18" s="14">
        <v>0</v>
      </c>
      <c r="L18" s="15"/>
      <c r="M18" s="14">
        <v>0</v>
      </c>
      <c r="N18" s="15"/>
      <c r="O18" s="14">
        <v>0</v>
      </c>
      <c r="P18" s="15"/>
      <c r="Q18" s="14">
        <v>3500000</v>
      </c>
      <c r="R18" s="15"/>
      <c r="S18" s="14">
        <v>18440</v>
      </c>
      <c r="T18" s="15"/>
      <c r="U18" s="14">
        <v>61956103715</v>
      </c>
      <c r="V18" s="15"/>
      <c r="W18" s="14">
        <v>64155987000</v>
      </c>
      <c r="X18" s="16"/>
      <c r="Y18" s="15" t="s">
        <v>33</v>
      </c>
    </row>
    <row r="19" spans="1:25" s="3" customFormat="1" ht="24.75" customHeight="1">
      <c r="A19" s="18" t="s">
        <v>34</v>
      </c>
      <c r="C19" s="14">
        <v>26770000</v>
      </c>
      <c r="D19" s="15"/>
      <c r="E19" s="14">
        <v>540094981842</v>
      </c>
      <c r="F19" s="15"/>
      <c r="G19" s="14">
        <v>729060427448.75</v>
      </c>
      <c r="H19" s="15"/>
      <c r="I19" s="14">
        <v>5400000</v>
      </c>
      <c r="J19" s="15"/>
      <c r="K19" s="14">
        <v>170508919165</v>
      </c>
      <c r="L19" s="15"/>
      <c r="M19" s="14">
        <v>0</v>
      </c>
      <c r="N19" s="15"/>
      <c r="O19" s="14">
        <v>0</v>
      </c>
      <c r="P19" s="15"/>
      <c r="Q19" s="14">
        <v>32170000</v>
      </c>
      <c r="R19" s="15"/>
      <c r="S19" s="14">
        <v>22610</v>
      </c>
      <c r="T19" s="15"/>
      <c r="U19" s="14">
        <v>710603901007</v>
      </c>
      <c r="V19" s="15"/>
      <c r="W19" s="14">
        <v>723035885985</v>
      </c>
      <c r="X19" s="16"/>
      <c r="Y19" s="15" t="s">
        <v>35</v>
      </c>
    </row>
    <row r="20" spans="1:25" s="3" customFormat="1" ht="24.75" customHeight="1">
      <c r="A20" s="18" t="s">
        <v>36</v>
      </c>
      <c r="C20" s="14">
        <v>18819449</v>
      </c>
      <c r="D20" s="15"/>
      <c r="E20" s="14">
        <v>276180177031</v>
      </c>
      <c r="F20" s="15"/>
      <c r="G20" s="14">
        <v>554792484635.14001</v>
      </c>
      <c r="H20" s="15"/>
      <c r="I20" s="14">
        <v>0</v>
      </c>
      <c r="J20" s="15"/>
      <c r="K20" s="14">
        <v>0</v>
      </c>
      <c r="L20" s="15"/>
      <c r="M20" s="14">
        <v>0</v>
      </c>
      <c r="N20" s="15"/>
      <c r="O20" s="14">
        <v>0</v>
      </c>
      <c r="P20" s="15"/>
      <c r="Q20" s="14">
        <v>18819449</v>
      </c>
      <c r="R20" s="15"/>
      <c r="S20" s="14">
        <v>18830</v>
      </c>
      <c r="T20" s="15"/>
      <c r="U20" s="14">
        <v>276180177031</v>
      </c>
      <c r="V20" s="15"/>
      <c r="W20" s="14">
        <v>352261721833.21399</v>
      </c>
      <c r="X20" s="16"/>
      <c r="Y20" s="15" t="s">
        <v>37</v>
      </c>
    </row>
    <row r="21" spans="1:25" s="3" customFormat="1" ht="24.75" customHeight="1">
      <c r="A21" s="18" t="s">
        <v>459</v>
      </c>
      <c r="C21" s="14">
        <v>41676141</v>
      </c>
      <c r="D21" s="15"/>
      <c r="E21" s="14">
        <v>190307157801</v>
      </c>
      <c r="F21" s="15"/>
      <c r="G21" s="14">
        <v>1086569345650.78</v>
      </c>
      <c r="H21" s="15"/>
      <c r="I21" s="14">
        <v>7373471</v>
      </c>
      <c r="J21" s="15"/>
      <c r="K21" s="14">
        <v>0</v>
      </c>
      <c r="L21" s="15"/>
      <c r="M21" s="14">
        <v>0</v>
      </c>
      <c r="N21" s="15"/>
      <c r="O21" s="14">
        <v>0</v>
      </c>
      <c r="P21" s="15"/>
      <c r="Q21" s="14">
        <v>49049612</v>
      </c>
      <c r="R21" s="15"/>
      <c r="S21" s="14">
        <v>14290</v>
      </c>
      <c r="T21" s="15"/>
      <c r="U21" s="14">
        <v>156318342285</v>
      </c>
      <c r="V21" s="15"/>
      <c r="W21" s="14">
        <v>696748487694.89404</v>
      </c>
      <c r="X21" s="16"/>
      <c r="Y21" s="15" t="s">
        <v>39</v>
      </c>
    </row>
    <row r="22" spans="1:25" s="3" customFormat="1" ht="24.75" customHeight="1">
      <c r="A22" s="18" t="s">
        <v>40</v>
      </c>
      <c r="C22" s="14">
        <v>16200000</v>
      </c>
      <c r="D22" s="15"/>
      <c r="E22" s="14">
        <v>141004655017</v>
      </c>
      <c r="F22" s="15"/>
      <c r="G22" s="14">
        <v>152671674487.5</v>
      </c>
      <c r="H22" s="15"/>
      <c r="I22" s="14">
        <v>0</v>
      </c>
      <c r="J22" s="15"/>
      <c r="K22" s="14">
        <v>0</v>
      </c>
      <c r="L22" s="15"/>
      <c r="M22" s="14">
        <v>0</v>
      </c>
      <c r="N22" s="15"/>
      <c r="O22" s="14">
        <v>0</v>
      </c>
      <c r="P22" s="15"/>
      <c r="Q22" s="14">
        <v>16200000</v>
      </c>
      <c r="R22" s="15"/>
      <c r="S22" s="14">
        <v>7985</v>
      </c>
      <c r="T22" s="15"/>
      <c r="U22" s="14">
        <v>141004655017</v>
      </c>
      <c r="V22" s="15"/>
      <c r="W22" s="14">
        <v>128587325850</v>
      </c>
      <c r="X22" s="16"/>
      <c r="Y22" s="15" t="s">
        <v>22</v>
      </c>
    </row>
    <row r="23" spans="1:25" s="3" customFormat="1" ht="24.75" customHeight="1">
      <c r="A23" s="18" t="s">
        <v>41</v>
      </c>
      <c r="C23" s="14">
        <v>1</v>
      </c>
      <c r="D23" s="15"/>
      <c r="E23" s="14">
        <v>3301</v>
      </c>
      <c r="F23" s="15"/>
      <c r="G23" s="14">
        <v>32639.349375000002</v>
      </c>
      <c r="H23" s="15"/>
      <c r="I23" s="14">
        <v>0</v>
      </c>
      <c r="J23" s="15"/>
      <c r="K23" s="14">
        <v>0</v>
      </c>
      <c r="L23" s="15"/>
      <c r="M23" s="14">
        <v>0</v>
      </c>
      <c r="N23" s="15"/>
      <c r="O23" s="14">
        <v>0</v>
      </c>
      <c r="P23" s="15"/>
      <c r="Q23" s="14">
        <v>1</v>
      </c>
      <c r="R23" s="15"/>
      <c r="S23" s="14">
        <v>28750</v>
      </c>
      <c r="T23" s="15"/>
      <c r="U23" s="14">
        <v>3301</v>
      </c>
      <c r="V23" s="15"/>
      <c r="W23" s="14">
        <v>28578.9375</v>
      </c>
      <c r="X23" s="16"/>
      <c r="Y23" s="15" t="s">
        <v>18</v>
      </c>
    </row>
    <row r="24" spans="1:25" s="8" customFormat="1" ht="43.5" customHeight="1">
      <c r="A24" s="19" t="s">
        <v>458</v>
      </c>
      <c r="C24" s="20">
        <v>389000</v>
      </c>
      <c r="D24" s="21"/>
      <c r="E24" s="20">
        <v>10032964951</v>
      </c>
      <c r="F24" s="21"/>
      <c r="G24" s="20">
        <v>97222381000</v>
      </c>
      <c r="H24" s="21"/>
      <c r="I24" s="20">
        <v>0</v>
      </c>
      <c r="J24" s="21"/>
      <c r="K24" s="20">
        <v>0</v>
      </c>
      <c r="L24" s="21"/>
      <c r="M24" s="20">
        <v>0</v>
      </c>
      <c r="N24" s="21"/>
      <c r="O24" s="20">
        <v>0</v>
      </c>
      <c r="P24" s="21"/>
      <c r="Q24" s="20">
        <v>389000</v>
      </c>
      <c r="R24" s="21"/>
      <c r="S24" s="20">
        <v>254804</v>
      </c>
      <c r="T24" s="21"/>
      <c r="U24" s="20">
        <v>10032964951</v>
      </c>
      <c r="V24" s="21"/>
      <c r="W24" s="20">
        <v>98978750757.149994</v>
      </c>
      <c r="X24" s="22"/>
      <c r="Y24" s="21" t="s">
        <v>43</v>
      </c>
    </row>
    <row r="25" spans="1:25" s="3" customFormat="1" ht="24.75" customHeight="1">
      <c r="A25" s="18" t="s">
        <v>44</v>
      </c>
      <c r="C25" s="14">
        <v>50000</v>
      </c>
      <c r="D25" s="15"/>
      <c r="E25" s="14">
        <v>11715034304</v>
      </c>
      <c r="F25" s="15"/>
      <c r="G25" s="14">
        <v>12019997737.5</v>
      </c>
      <c r="H25" s="15"/>
      <c r="I25" s="14">
        <v>0</v>
      </c>
      <c r="J25" s="15"/>
      <c r="K25" s="14">
        <v>0</v>
      </c>
      <c r="L25" s="15"/>
      <c r="M25" s="14">
        <v>0</v>
      </c>
      <c r="N25" s="15"/>
      <c r="O25" s="14">
        <v>0</v>
      </c>
      <c r="P25" s="15"/>
      <c r="Q25" s="14">
        <v>50000</v>
      </c>
      <c r="R25" s="15"/>
      <c r="S25" s="14">
        <v>183140</v>
      </c>
      <c r="T25" s="15"/>
      <c r="U25" s="14">
        <v>11715034304</v>
      </c>
      <c r="V25" s="15"/>
      <c r="W25" s="14">
        <v>9144065737.5</v>
      </c>
      <c r="X25" s="16"/>
      <c r="Y25" s="15" t="s">
        <v>29</v>
      </c>
    </row>
    <row r="26" spans="1:25" s="3" customFormat="1" ht="24.75" customHeight="1">
      <c r="A26" s="18" t="s">
        <v>45</v>
      </c>
      <c r="C26" s="14">
        <v>17690450</v>
      </c>
      <c r="D26" s="15"/>
      <c r="E26" s="14">
        <v>74149255626</v>
      </c>
      <c r="F26" s="15"/>
      <c r="G26" s="14">
        <v>364845996349.45697</v>
      </c>
      <c r="H26" s="15"/>
      <c r="I26" s="14">
        <v>0</v>
      </c>
      <c r="J26" s="15"/>
      <c r="K26" s="14">
        <v>0</v>
      </c>
      <c r="L26" s="15"/>
      <c r="M26" s="17">
        <v>-7190450</v>
      </c>
      <c r="N26" s="15"/>
      <c r="O26" s="14">
        <v>192265478391</v>
      </c>
      <c r="P26" s="15"/>
      <c r="Q26" s="14">
        <v>10500000</v>
      </c>
      <c r="R26" s="15"/>
      <c r="S26" s="14">
        <v>34594</v>
      </c>
      <c r="T26" s="15"/>
      <c r="U26" s="14">
        <v>44010592386</v>
      </c>
      <c r="V26" s="15"/>
      <c r="W26" s="14">
        <v>361075739850</v>
      </c>
      <c r="X26" s="16"/>
      <c r="Y26" s="15" t="s">
        <v>46</v>
      </c>
    </row>
    <row r="27" spans="1:25" s="3" customFormat="1" ht="24.75" customHeight="1">
      <c r="A27" s="18" t="s">
        <v>47</v>
      </c>
      <c r="C27" s="14">
        <v>18000</v>
      </c>
      <c r="D27" s="15"/>
      <c r="E27" s="14">
        <v>225369832</v>
      </c>
      <c r="F27" s="15"/>
      <c r="G27" s="14">
        <v>1072537962.75</v>
      </c>
      <c r="H27" s="15"/>
      <c r="I27" s="14">
        <v>0</v>
      </c>
      <c r="J27" s="15"/>
      <c r="K27" s="14">
        <v>0</v>
      </c>
      <c r="L27" s="15"/>
      <c r="M27" s="17">
        <v>0</v>
      </c>
      <c r="N27" s="15"/>
      <c r="O27" s="14">
        <v>0</v>
      </c>
      <c r="P27" s="15"/>
      <c r="Q27" s="14">
        <v>18000</v>
      </c>
      <c r="R27" s="15"/>
      <c r="S27" s="14">
        <v>59160</v>
      </c>
      <c r="T27" s="15"/>
      <c r="U27" s="14">
        <v>225369832</v>
      </c>
      <c r="V27" s="15"/>
      <c r="W27" s="14">
        <v>1058543964</v>
      </c>
      <c r="X27" s="16"/>
      <c r="Y27" s="15" t="s">
        <v>18</v>
      </c>
    </row>
    <row r="28" spans="1:25" s="3" customFormat="1" ht="24.75" customHeight="1">
      <c r="A28" s="18" t="s">
        <v>48</v>
      </c>
      <c r="C28" s="14">
        <v>35062030</v>
      </c>
      <c r="D28" s="15"/>
      <c r="E28" s="14">
        <v>307917051914</v>
      </c>
      <c r="F28" s="15"/>
      <c r="G28" s="14">
        <v>1755446242576.97</v>
      </c>
      <c r="H28" s="15"/>
      <c r="I28" s="14">
        <v>0</v>
      </c>
      <c r="J28" s="15"/>
      <c r="K28" s="14">
        <v>0</v>
      </c>
      <c r="L28" s="15"/>
      <c r="M28" s="17">
        <v>0</v>
      </c>
      <c r="N28" s="15"/>
      <c r="O28" s="14">
        <v>0</v>
      </c>
      <c r="P28" s="15"/>
      <c r="Q28" s="14">
        <v>35062030</v>
      </c>
      <c r="R28" s="15"/>
      <c r="S28" s="14">
        <v>42510</v>
      </c>
      <c r="T28" s="15"/>
      <c r="U28" s="14">
        <v>307917051914</v>
      </c>
      <c r="V28" s="15"/>
      <c r="W28" s="14">
        <v>1481618498272.97</v>
      </c>
      <c r="X28" s="16"/>
      <c r="Y28" s="15" t="s">
        <v>49</v>
      </c>
    </row>
    <row r="29" spans="1:25" s="3" customFormat="1" ht="24.75" customHeight="1">
      <c r="A29" s="18" t="s">
        <v>50</v>
      </c>
      <c r="C29" s="14">
        <v>31428572</v>
      </c>
      <c r="D29" s="15"/>
      <c r="E29" s="14">
        <v>246464631737</v>
      </c>
      <c r="F29" s="15"/>
      <c r="G29" s="14">
        <v>288256771919.604</v>
      </c>
      <c r="H29" s="15"/>
      <c r="I29" s="14">
        <v>0</v>
      </c>
      <c r="J29" s="15"/>
      <c r="K29" s="14">
        <v>0</v>
      </c>
      <c r="L29" s="15"/>
      <c r="M29" s="17">
        <v>0</v>
      </c>
      <c r="N29" s="15"/>
      <c r="O29" s="14">
        <v>0</v>
      </c>
      <c r="P29" s="15"/>
      <c r="Q29" s="14">
        <v>0</v>
      </c>
      <c r="R29" s="15"/>
      <c r="S29" s="14">
        <v>0</v>
      </c>
      <c r="T29" s="15"/>
      <c r="U29" s="14">
        <v>0</v>
      </c>
      <c r="V29" s="15"/>
      <c r="W29" s="14">
        <v>0</v>
      </c>
      <c r="X29" s="16"/>
      <c r="Y29" s="15" t="s">
        <v>18</v>
      </c>
    </row>
    <row r="30" spans="1:25" s="3" customFormat="1" ht="24.75" customHeight="1">
      <c r="A30" s="18" t="s">
        <v>51</v>
      </c>
      <c r="C30" s="14">
        <v>9063605</v>
      </c>
      <c r="D30" s="15"/>
      <c r="E30" s="14">
        <v>51592432699</v>
      </c>
      <c r="F30" s="15"/>
      <c r="G30" s="14">
        <v>547623520528.92902</v>
      </c>
      <c r="H30" s="15"/>
      <c r="I30" s="14">
        <v>0</v>
      </c>
      <c r="J30" s="15"/>
      <c r="K30" s="14">
        <v>0</v>
      </c>
      <c r="L30" s="15"/>
      <c r="M30" s="17">
        <v>-3211174</v>
      </c>
      <c r="N30" s="15"/>
      <c r="O30" s="14">
        <v>255227537815</v>
      </c>
      <c r="P30" s="15"/>
      <c r="Q30" s="14">
        <v>5852431</v>
      </c>
      <c r="R30" s="15"/>
      <c r="S30" s="14">
        <v>68730</v>
      </c>
      <c r="T30" s="15"/>
      <c r="U30" s="14">
        <v>33313582515</v>
      </c>
      <c r="V30" s="15"/>
      <c r="W30" s="14">
        <v>399844269013.35199</v>
      </c>
      <c r="X30" s="16"/>
      <c r="Y30" s="15" t="s">
        <v>52</v>
      </c>
    </row>
    <row r="31" spans="1:25" s="3" customFormat="1" ht="24.75" customHeight="1">
      <c r="A31" s="18" t="s">
        <v>53</v>
      </c>
      <c r="C31" s="14">
        <v>0</v>
      </c>
      <c r="D31" s="15"/>
      <c r="E31" s="14">
        <v>0</v>
      </c>
      <c r="F31" s="15"/>
      <c r="G31" s="14">
        <v>0</v>
      </c>
      <c r="H31" s="15"/>
      <c r="I31" s="14">
        <v>1094166</v>
      </c>
      <c r="J31" s="15"/>
      <c r="K31" s="14">
        <v>2409399045</v>
      </c>
      <c r="L31" s="15"/>
      <c r="M31" s="14">
        <v>0</v>
      </c>
      <c r="N31" s="15"/>
      <c r="O31" s="14">
        <v>0</v>
      </c>
      <c r="P31" s="15"/>
      <c r="Q31" s="14">
        <v>1094166</v>
      </c>
      <c r="R31" s="15"/>
      <c r="S31" s="14">
        <v>2570</v>
      </c>
      <c r="T31" s="15"/>
      <c r="U31" s="14">
        <v>2409399045</v>
      </c>
      <c r="V31" s="15"/>
      <c r="W31" s="14">
        <v>2795275180.6110001</v>
      </c>
      <c r="X31" s="16"/>
      <c r="Y31" s="15" t="s">
        <v>18</v>
      </c>
    </row>
    <row r="32" spans="1:25" s="3" customFormat="1" ht="24.75" customHeight="1">
      <c r="A32" s="18" t="s">
        <v>54</v>
      </c>
      <c r="C32" s="14">
        <v>0</v>
      </c>
      <c r="D32" s="15"/>
      <c r="E32" s="14">
        <v>0</v>
      </c>
      <c r="F32" s="15"/>
      <c r="G32" s="14">
        <v>0</v>
      </c>
      <c r="H32" s="15"/>
      <c r="I32" s="14">
        <v>24822</v>
      </c>
      <c r="J32" s="15"/>
      <c r="K32" s="14">
        <v>521735301</v>
      </c>
      <c r="L32" s="15"/>
      <c r="M32" s="14">
        <v>0</v>
      </c>
      <c r="N32" s="15"/>
      <c r="O32" s="14">
        <v>0</v>
      </c>
      <c r="P32" s="15"/>
      <c r="Q32" s="14">
        <v>24822</v>
      </c>
      <c r="R32" s="15"/>
      <c r="S32" s="14">
        <v>21511</v>
      </c>
      <c r="T32" s="15"/>
      <c r="U32" s="14">
        <v>521735301</v>
      </c>
      <c r="V32" s="15"/>
      <c r="W32" s="14">
        <v>530769063.05010003</v>
      </c>
      <c r="X32" s="16"/>
      <c r="Y32" s="15" t="s">
        <v>18</v>
      </c>
    </row>
    <row r="33" spans="1:25" s="3" customFormat="1" ht="24.75" customHeight="1">
      <c r="A33" s="18" t="s">
        <v>55</v>
      </c>
      <c r="C33" s="14">
        <v>0</v>
      </c>
      <c r="D33" s="15"/>
      <c r="E33" s="14">
        <v>0</v>
      </c>
      <c r="F33" s="15"/>
      <c r="G33" s="14">
        <v>0</v>
      </c>
      <c r="H33" s="15"/>
      <c r="I33" s="14">
        <v>2142148</v>
      </c>
      <c r="J33" s="15"/>
      <c r="K33" s="14">
        <v>285060149031</v>
      </c>
      <c r="L33" s="15"/>
      <c r="M33" s="14">
        <v>0</v>
      </c>
      <c r="N33" s="15"/>
      <c r="O33" s="14">
        <v>0</v>
      </c>
      <c r="P33" s="15"/>
      <c r="Q33" s="14">
        <v>2142148</v>
      </c>
      <c r="R33" s="15"/>
      <c r="S33" s="14">
        <v>109430</v>
      </c>
      <c r="T33" s="15"/>
      <c r="U33" s="14">
        <v>285060149031</v>
      </c>
      <c r="V33" s="15"/>
      <c r="W33" s="14">
        <v>233020484854</v>
      </c>
      <c r="X33" s="16"/>
      <c r="Y33" s="15" t="s">
        <v>56</v>
      </c>
    </row>
    <row r="34" spans="1:25" s="3" customFormat="1" ht="24.75" customHeight="1">
      <c r="A34" s="18" t="s">
        <v>57</v>
      </c>
      <c r="C34" s="14">
        <v>0</v>
      </c>
      <c r="D34" s="15"/>
      <c r="E34" s="14">
        <v>0</v>
      </c>
      <c r="F34" s="15"/>
      <c r="G34" s="14">
        <v>0</v>
      </c>
      <c r="H34" s="15"/>
      <c r="I34" s="14">
        <v>49643</v>
      </c>
      <c r="J34" s="15"/>
      <c r="K34" s="14">
        <v>313034874</v>
      </c>
      <c r="L34" s="15"/>
      <c r="M34" s="14">
        <v>0</v>
      </c>
      <c r="N34" s="15"/>
      <c r="O34" s="14">
        <v>0</v>
      </c>
      <c r="P34" s="15"/>
      <c r="Q34" s="14">
        <v>49643</v>
      </c>
      <c r="R34" s="15"/>
      <c r="S34" s="14">
        <v>6486</v>
      </c>
      <c r="T34" s="15"/>
      <c r="U34" s="14">
        <v>313034874</v>
      </c>
      <c r="V34" s="15"/>
      <c r="W34" s="14">
        <v>320068690.23689997</v>
      </c>
      <c r="X34" s="16"/>
      <c r="Y34" s="15" t="s">
        <v>18</v>
      </c>
    </row>
    <row r="35" spans="1:25" s="3" customFormat="1" ht="24.75" customHeight="1">
      <c r="A35" s="18" t="s">
        <v>58</v>
      </c>
      <c r="C35" s="14">
        <v>0</v>
      </c>
      <c r="D35" s="15"/>
      <c r="E35" s="14">
        <v>0</v>
      </c>
      <c r="F35" s="15"/>
      <c r="G35" s="14">
        <v>0</v>
      </c>
      <c r="H35" s="15"/>
      <c r="I35" s="14">
        <v>1000000</v>
      </c>
      <c r="J35" s="15"/>
      <c r="K35" s="14">
        <v>14106076212</v>
      </c>
      <c r="L35" s="15"/>
      <c r="M35" s="14">
        <v>0</v>
      </c>
      <c r="N35" s="15"/>
      <c r="O35" s="14">
        <v>0</v>
      </c>
      <c r="P35" s="15"/>
      <c r="Q35" s="14">
        <v>1000000</v>
      </c>
      <c r="R35" s="15"/>
      <c r="S35" s="14">
        <v>10760</v>
      </c>
      <c r="T35" s="15"/>
      <c r="U35" s="14">
        <v>14106076212</v>
      </c>
      <c r="V35" s="15"/>
      <c r="W35" s="14">
        <v>10695978000</v>
      </c>
      <c r="X35" s="16"/>
      <c r="Y35" s="15" t="s">
        <v>29</v>
      </c>
    </row>
    <row r="36" spans="1:25" s="3" customFormat="1" ht="24.75" customHeight="1">
      <c r="A36" s="18" t="s">
        <v>59</v>
      </c>
      <c r="C36" s="14">
        <v>0</v>
      </c>
      <c r="D36" s="15"/>
      <c r="E36" s="14">
        <v>0</v>
      </c>
      <c r="F36" s="15"/>
      <c r="G36" s="14">
        <v>0</v>
      </c>
      <c r="H36" s="15"/>
      <c r="I36" s="14">
        <v>15548406</v>
      </c>
      <c r="J36" s="15"/>
      <c r="K36" s="14">
        <v>0</v>
      </c>
      <c r="L36" s="15"/>
      <c r="M36" s="14">
        <v>0</v>
      </c>
      <c r="N36" s="15"/>
      <c r="O36" s="14">
        <v>0</v>
      </c>
      <c r="P36" s="15"/>
      <c r="Q36" s="14">
        <v>15548406</v>
      </c>
      <c r="R36" s="15"/>
      <c r="S36" s="14">
        <v>13290</v>
      </c>
      <c r="T36" s="15"/>
      <c r="U36" s="14">
        <v>33988815511</v>
      </c>
      <c r="V36" s="15"/>
      <c r="W36" s="14">
        <v>205408817761.34698</v>
      </c>
      <c r="X36" s="16"/>
      <c r="Y36" s="15" t="s">
        <v>24</v>
      </c>
    </row>
    <row r="37" spans="1:25" s="38" customFormat="1" ht="31.5" customHeight="1" thickBot="1">
      <c r="C37" s="37">
        <v>340716592</v>
      </c>
      <c r="E37" s="37">
        <v>3022341070252</v>
      </c>
      <c r="G37" s="37">
        <v>8616285523741.0264</v>
      </c>
      <c r="I37" s="37">
        <v>33632656</v>
      </c>
      <c r="K37" s="37">
        <v>510380706513</v>
      </c>
      <c r="M37" s="40">
        <v>-51615714</v>
      </c>
      <c r="O37" s="37">
        <v>1367956332141</v>
      </c>
      <c r="Q37" s="37">
        <v>291304962</v>
      </c>
      <c r="S37" s="37">
        <v>1496546</v>
      </c>
      <c r="U37" s="37">
        <v>2830449738014</v>
      </c>
      <c r="W37" s="37">
        <v>6772102783676.6699</v>
      </c>
      <c r="Y37" s="39"/>
    </row>
    <row r="38" spans="1:25" ht="15.75" thickTop="1"/>
    <row r="39" spans="1:25" ht="21.75">
      <c r="U39" s="14"/>
      <c r="V39" s="14"/>
      <c r="W39" s="14"/>
    </row>
    <row r="40" spans="1:25" ht="21.75">
      <c r="U40" s="14"/>
      <c r="V40" s="14"/>
      <c r="W40" s="14"/>
    </row>
    <row r="41" spans="1:25" ht="21.75">
      <c r="U41" s="14"/>
      <c r="V41" s="14"/>
      <c r="W41" s="14"/>
    </row>
    <row r="42" spans="1:25" ht="21.75">
      <c r="U42" s="14"/>
      <c r="V42" s="14"/>
      <c r="W42" s="14"/>
    </row>
    <row r="43" spans="1:25" ht="21.75">
      <c r="U43" s="14"/>
      <c r="V43" s="14"/>
      <c r="W43" s="1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0866141732283472" right="0.70866141732283472" top="0.74803149606299213" bottom="0.74803149606299213" header="0.31496062992125984" footer="0.31496062992125984"/>
  <pageSetup scale="4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U98"/>
  <sheetViews>
    <sheetView rightToLeft="1" view="pageBreakPreview" topLeftCell="A70" zoomScaleNormal="70" zoomScaleSheetLayoutView="100" workbookViewId="0">
      <selection activeCell="K61" sqref="K61"/>
    </sheetView>
  </sheetViews>
  <sheetFormatPr defaultRowHeight="18"/>
  <cols>
    <col min="1" max="1" width="33.28515625" style="58" bestFit="1" customWidth="1"/>
    <col min="2" max="2" width="1" style="58" customWidth="1"/>
    <col min="3" max="3" width="12.7109375" style="61" bestFit="1" customWidth="1"/>
    <col min="4" max="4" width="1" style="61" customWidth="1"/>
    <col min="5" max="5" width="20.5703125" style="61" bestFit="1" customWidth="1"/>
    <col min="6" max="6" width="1" style="61" customWidth="1"/>
    <col min="7" max="7" width="20.5703125" style="61" bestFit="1" customWidth="1"/>
    <col min="8" max="8" width="1" style="61" customWidth="1"/>
    <col min="9" max="9" width="15.42578125" style="61" bestFit="1" customWidth="1"/>
    <col min="10" max="10" width="1" style="61" customWidth="1"/>
    <col min="11" max="11" width="14.140625" style="61" bestFit="1" customWidth="1"/>
    <col min="12" max="12" width="1" style="61" customWidth="1"/>
    <col min="13" max="13" width="20.5703125" style="61" bestFit="1" customWidth="1"/>
    <col min="14" max="14" width="1" style="61" customWidth="1"/>
    <col min="15" max="15" width="20.5703125" style="61" bestFit="1" customWidth="1"/>
    <col min="16" max="16" width="1" style="61" customWidth="1"/>
    <col min="17" max="17" width="16.28515625" style="61" bestFit="1" customWidth="1"/>
    <col min="18" max="18" width="1" style="58" customWidth="1"/>
    <col min="19" max="19" width="21.140625" style="58" bestFit="1" customWidth="1"/>
    <col min="20" max="20" width="27.42578125" style="58" bestFit="1" customWidth="1"/>
    <col min="21" max="21" width="24.140625" style="51" customWidth="1"/>
    <col min="22" max="16384" width="9.140625" style="58"/>
  </cols>
  <sheetData>
    <row r="2" spans="1:21" ht="27.7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1" ht="27.75">
      <c r="A3" s="68" t="s">
        <v>273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1" ht="27.75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6" spans="1:21" s="48" customFormat="1" ht="27.75">
      <c r="A6" s="68" t="s">
        <v>3</v>
      </c>
      <c r="C6" s="68" t="s">
        <v>275</v>
      </c>
      <c r="D6" s="68" t="s">
        <v>275</v>
      </c>
      <c r="E6" s="68" t="s">
        <v>275</v>
      </c>
      <c r="F6" s="68" t="s">
        <v>275</v>
      </c>
      <c r="G6" s="68" t="s">
        <v>275</v>
      </c>
      <c r="H6" s="68" t="s">
        <v>275</v>
      </c>
      <c r="I6" s="68" t="s">
        <v>275</v>
      </c>
      <c r="J6" s="50"/>
      <c r="K6" s="68" t="s">
        <v>276</v>
      </c>
      <c r="L6" s="68" t="s">
        <v>276</v>
      </c>
      <c r="M6" s="68" t="s">
        <v>276</v>
      </c>
      <c r="N6" s="68" t="s">
        <v>276</v>
      </c>
      <c r="O6" s="68" t="s">
        <v>276</v>
      </c>
      <c r="P6" s="68" t="s">
        <v>276</v>
      </c>
      <c r="Q6" s="68" t="s">
        <v>276</v>
      </c>
      <c r="U6" s="51"/>
    </row>
    <row r="7" spans="1:21" s="48" customFormat="1" ht="83.25" customHeight="1">
      <c r="A7" s="68" t="s">
        <v>3</v>
      </c>
      <c r="C7" s="68" t="s">
        <v>7</v>
      </c>
      <c r="D7" s="50"/>
      <c r="E7" s="68" t="s">
        <v>304</v>
      </c>
      <c r="F7" s="50"/>
      <c r="G7" s="68" t="s">
        <v>305</v>
      </c>
      <c r="H7" s="50"/>
      <c r="I7" s="69" t="s">
        <v>457</v>
      </c>
      <c r="J7" s="50"/>
      <c r="K7" s="68" t="s">
        <v>7</v>
      </c>
      <c r="L7" s="50"/>
      <c r="M7" s="68" t="s">
        <v>304</v>
      </c>
      <c r="N7" s="50"/>
      <c r="O7" s="68" t="s">
        <v>305</v>
      </c>
      <c r="P7" s="50"/>
      <c r="Q7" s="69" t="s">
        <v>456</v>
      </c>
      <c r="U7" s="51"/>
    </row>
    <row r="8" spans="1:21" s="48" customFormat="1" ht="18.75">
      <c r="A8" s="47" t="s">
        <v>19</v>
      </c>
      <c r="C8" s="49">
        <v>600000</v>
      </c>
      <c r="D8" s="50"/>
      <c r="E8" s="49">
        <v>125959114993</v>
      </c>
      <c r="F8" s="50"/>
      <c r="G8" s="49">
        <v>115324878862</v>
      </c>
      <c r="H8" s="50"/>
      <c r="I8" s="49">
        <v>10634236131</v>
      </c>
      <c r="J8" s="50"/>
      <c r="K8" s="49">
        <v>4612200</v>
      </c>
      <c r="L8" s="50"/>
      <c r="M8" s="49">
        <v>607455062536</v>
      </c>
      <c r="N8" s="50"/>
      <c r="O8" s="49">
        <v>571422824992</v>
      </c>
      <c r="P8" s="50"/>
      <c r="Q8" s="51">
        <v>36032237544</v>
      </c>
      <c r="S8" s="64" t="s">
        <v>19</v>
      </c>
      <c r="U8" s="51"/>
    </row>
    <row r="9" spans="1:21" s="48" customFormat="1" ht="18.75">
      <c r="A9" s="47" t="s">
        <v>23</v>
      </c>
      <c r="C9" s="49">
        <v>37741463</v>
      </c>
      <c r="D9" s="50"/>
      <c r="E9" s="49">
        <v>650810513473</v>
      </c>
      <c r="F9" s="50"/>
      <c r="G9" s="49">
        <v>641580820087</v>
      </c>
      <c r="H9" s="50"/>
      <c r="I9" s="49">
        <v>9229693386</v>
      </c>
      <c r="J9" s="50"/>
      <c r="K9" s="49">
        <v>38942633</v>
      </c>
      <c r="L9" s="50"/>
      <c r="M9" s="49">
        <v>671833523647</v>
      </c>
      <c r="N9" s="50"/>
      <c r="O9" s="49">
        <v>662603841219</v>
      </c>
      <c r="P9" s="50"/>
      <c r="Q9" s="51">
        <v>9229682428</v>
      </c>
      <c r="S9" s="64" t="s">
        <v>23</v>
      </c>
      <c r="U9" s="51"/>
    </row>
    <row r="10" spans="1:21" s="48" customFormat="1" ht="18.75">
      <c r="A10" s="47" t="s">
        <v>45</v>
      </c>
      <c r="C10" s="49">
        <v>7190450</v>
      </c>
      <c r="D10" s="50"/>
      <c r="E10" s="49">
        <v>192265478391</v>
      </c>
      <c r="F10" s="50"/>
      <c r="G10" s="49">
        <v>162690405070</v>
      </c>
      <c r="H10" s="50"/>
      <c r="I10" s="49">
        <v>29575073321</v>
      </c>
      <c r="J10" s="50"/>
      <c r="K10" s="49">
        <v>37637024</v>
      </c>
      <c r="L10" s="50"/>
      <c r="M10" s="49">
        <v>679219782839</v>
      </c>
      <c r="N10" s="50"/>
      <c r="O10" s="49">
        <v>624795658355</v>
      </c>
      <c r="P10" s="50"/>
      <c r="Q10" s="51">
        <v>54424124484</v>
      </c>
      <c r="S10" s="64" t="s">
        <v>45</v>
      </c>
      <c r="U10" s="51"/>
    </row>
    <row r="11" spans="1:21" s="48" customFormat="1" ht="18.75">
      <c r="A11" s="47" t="s">
        <v>51</v>
      </c>
      <c r="C11" s="49">
        <v>3211174</v>
      </c>
      <c r="D11" s="50"/>
      <c r="E11" s="49">
        <v>255227537815</v>
      </c>
      <c r="F11" s="50"/>
      <c r="G11" s="49">
        <v>237497080362</v>
      </c>
      <c r="H11" s="50"/>
      <c r="I11" s="49">
        <v>17730457453</v>
      </c>
      <c r="J11" s="50"/>
      <c r="K11" s="49">
        <v>75357325</v>
      </c>
      <c r="L11" s="50"/>
      <c r="M11" s="49">
        <v>2678763309699</v>
      </c>
      <c r="N11" s="50"/>
      <c r="O11" s="49">
        <v>2732645342782</v>
      </c>
      <c r="P11" s="50"/>
      <c r="Q11" s="51">
        <v>-53882033083</v>
      </c>
      <c r="S11" s="64" t="s">
        <v>51</v>
      </c>
      <c r="U11" s="51"/>
    </row>
    <row r="12" spans="1:21" s="48" customFormat="1" ht="18.75">
      <c r="A12" s="47" t="s">
        <v>25</v>
      </c>
      <c r="C12" s="49">
        <v>133147</v>
      </c>
      <c r="D12" s="50"/>
      <c r="E12" s="49">
        <v>18988809609</v>
      </c>
      <c r="F12" s="50"/>
      <c r="G12" s="49">
        <v>9473471917</v>
      </c>
      <c r="H12" s="50"/>
      <c r="I12" s="49">
        <v>9515337692</v>
      </c>
      <c r="J12" s="50"/>
      <c r="K12" s="49">
        <v>5133147</v>
      </c>
      <c r="L12" s="50"/>
      <c r="M12" s="49">
        <v>612857034184</v>
      </c>
      <c r="N12" s="50"/>
      <c r="O12" s="49">
        <v>573323368282</v>
      </c>
      <c r="P12" s="50"/>
      <c r="Q12" s="51">
        <v>39533665902</v>
      </c>
      <c r="S12" s="64" t="s">
        <v>25</v>
      </c>
      <c r="U12" s="51"/>
    </row>
    <row r="13" spans="1:21" s="48" customFormat="1" ht="18.75">
      <c r="A13" s="47" t="s">
        <v>17</v>
      </c>
      <c r="C13" s="49">
        <v>2739480</v>
      </c>
      <c r="D13" s="50"/>
      <c r="E13" s="49">
        <v>124704877860</v>
      </c>
      <c r="F13" s="50"/>
      <c r="G13" s="49">
        <v>120797323568</v>
      </c>
      <c r="H13" s="50"/>
      <c r="I13" s="49">
        <v>3907554292</v>
      </c>
      <c r="J13" s="50"/>
      <c r="K13" s="49">
        <v>15688921</v>
      </c>
      <c r="L13" s="50"/>
      <c r="M13" s="49">
        <v>704481036814</v>
      </c>
      <c r="N13" s="50"/>
      <c r="O13" s="49">
        <v>686674841835</v>
      </c>
      <c r="P13" s="50"/>
      <c r="Q13" s="51">
        <v>17806194979</v>
      </c>
      <c r="S13" s="64" t="s">
        <v>17</v>
      </c>
      <c r="U13" s="51"/>
    </row>
    <row r="14" spans="1:21" s="48" customFormat="1" ht="18.75">
      <c r="A14" s="47" t="s">
        <v>48</v>
      </c>
      <c r="C14" s="49">
        <v>0</v>
      </c>
      <c r="D14" s="50"/>
      <c r="E14" s="49">
        <v>0</v>
      </c>
      <c r="F14" s="50"/>
      <c r="G14" s="49">
        <v>0</v>
      </c>
      <c r="H14" s="50"/>
      <c r="I14" s="49">
        <v>0</v>
      </c>
      <c r="J14" s="50"/>
      <c r="K14" s="49">
        <v>59712632</v>
      </c>
      <c r="L14" s="50"/>
      <c r="M14" s="49">
        <v>1628962763771</v>
      </c>
      <c r="N14" s="50"/>
      <c r="O14" s="49">
        <v>1539812223427</v>
      </c>
      <c r="P14" s="50"/>
      <c r="Q14" s="51">
        <v>89150540344</v>
      </c>
      <c r="S14" s="64" t="s">
        <v>48</v>
      </c>
      <c r="U14" s="51"/>
    </row>
    <row r="15" spans="1:21" s="48" customFormat="1" ht="18.75">
      <c r="A15" s="47" t="s">
        <v>320</v>
      </c>
      <c r="C15" s="49">
        <v>0</v>
      </c>
      <c r="D15" s="50"/>
      <c r="E15" s="49">
        <v>0</v>
      </c>
      <c r="F15" s="50"/>
      <c r="G15" s="49">
        <v>0</v>
      </c>
      <c r="H15" s="50"/>
      <c r="I15" s="49">
        <v>0</v>
      </c>
      <c r="J15" s="50"/>
      <c r="K15" s="49">
        <v>9100000</v>
      </c>
      <c r="L15" s="50"/>
      <c r="M15" s="49">
        <v>98425770133</v>
      </c>
      <c r="N15" s="50"/>
      <c r="O15" s="49">
        <v>94111459134</v>
      </c>
      <c r="P15" s="50"/>
      <c r="Q15" s="51">
        <v>4314310999</v>
      </c>
      <c r="S15" s="64" t="s">
        <v>320</v>
      </c>
      <c r="U15" s="51"/>
    </row>
    <row r="16" spans="1:21" s="48" customFormat="1" ht="18.75">
      <c r="A16" s="47" t="s">
        <v>308</v>
      </c>
      <c r="C16" s="49">
        <v>0</v>
      </c>
      <c r="D16" s="50"/>
      <c r="E16" s="49">
        <v>0</v>
      </c>
      <c r="F16" s="50"/>
      <c r="G16" s="49">
        <v>0</v>
      </c>
      <c r="H16" s="50"/>
      <c r="I16" s="49">
        <v>0</v>
      </c>
      <c r="J16" s="50"/>
      <c r="K16" s="49">
        <v>12123555</v>
      </c>
      <c r="L16" s="50"/>
      <c r="M16" s="49">
        <v>555635358097</v>
      </c>
      <c r="N16" s="50"/>
      <c r="O16" s="49">
        <v>176019975479</v>
      </c>
      <c r="P16" s="50"/>
      <c r="Q16" s="51">
        <v>379615382618</v>
      </c>
      <c r="S16" s="64" t="s">
        <v>308</v>
      </c>
      <c r="U16" s="51"/>
    </row>
    <row r="17" spans="1:21" s="48" customFormat="1" ht="18.75">
      <c r="A17" s="47" t="s">
        <v>321</v>
      </c>
      <c r="C17" s="49">
        <v>0</v>
      </c>
      <c r="D17" s="50"/>
      <c r="E17" s="49">
        <v>0</v>
      </c>
      <c r="F17" s="50"/>
      <c r="G17" s="49">
        <v>0</v>
      </c>
      <c r="H17" s="50"/>
      <c r="I17" s="49">
        <v>0</v>
      </c>
      <c r="J17" s="50"/>
      <c r="K17" s="49">
        <v>20100000</v>
      </c>
      <c r="L17" s="50"/>
      <c r="M17" s="49">
        <v>148652491636</v>
      </c>
      <c r="N17" s="50"/>
      <c r="O17" s="49">
        <v>150249171217</v>
      </c>
      <c r="P17" s="50"/>
      <c r="Q17" s="51">
        <v>-1596679581</v>
      </c>
      <c r="S17" s="64" t="s">
        <v>321</v>
      </c>
      <c r="U17" s="51"/>
    </row>
    <row r="18" spans="1:21" s="48" customFormat="1" ht="18.75">
      <c r="A18" s="47" t="s">
        <v>307</v>
      </c>
      <c r="C18" s="49">
        <v>0</v>
      </c>
      <c r="D18" s="50"/>
      <c r="E18" s="49">
        <v>0</v>
      </c>
      <c r="F18" s="50"/>
      <c r="G18" s="49">
        <v>0</v>
      </c>
      <c r="H18" s="50"/>
      <c r="I18" s="49">
        <v>0</v>
      </c>
      <c r="J18" s="50"/>
      <c r="K18" s="49">
        <v>500000</v>
      </c>
      <c r="L18" s="50"/>
      <c r="M18" s="49">
        <v>4099300722</v>
      </c>
      <c r="N18" s="50"/>
      <c r="O18" s="49">
        <v>4061237313</v>
      </c>
      <c r="P18" s="50"/>
      <c r="Q18" s="51">
        <v>38063409</v>
      </c>
      <c r="S18" s="64" t="s">
        <v>307</v>
      </c>
      <c r="U18" s="51"/>
    </row>
    <row r="19" spans="1:21" s="48" customFormat="1" ht="18.75">
      <c r="A19" s="47" t="s">
        <v>322</v>
      </c>
      <c r="C19" s="49">
        <v>0</v>
      </c>
      <c r="D19" s="50"/>
      <c r="E19" s="49">
        <v>0</v>
      </c>
      <c r="F19" s="50"/>
      <c r="G19" s="49">
        <v>0</v>
      </c>
      <c r="H19" s="50"/>
      <c r="I19" s="49">
        <v>0</v>
      </c>
      <c r="J19" s="50"/>
      <c r="K19" s="49">
        <v>34826770</v>
      </c>
      <c r="L19" s="50"/>
      <c r="M19" s="49">
        <v>207772775370</v>
      </c>
      <c r="N19" s="50"/>
      <c r="O19" s="49">
        <v>155257195739</v>
      </c>
      <c r="P19" s="50"/>
      <c r="Q19" s="51">
        <v>52515579631</v>
      </c>
      <c r="S19" s="64" t="s">
        <v>322</v>
      </c>
      <c r="U19" s="51"/>
    </row>
    <row r="20" spans="1:21" s="48" customFormat="1" ht="18.75">
      <c r="A20" s="47" t="s">
        <v>315</v>
      </c>
      <c r="C20" s="49">
        <v>0</v>
      </c>
      <c r="D20" s="50"/>
      <c r="E20" s="49">
        <v>0</v>
      </c>
      <c r="F20" s="50"/>
      <c r="G20" s="49">
        <v>0</v>
      </c>
      <c r="H20" s="50"/>
      <c r="I20" s="49">
        <v>0</v>
      </c>
      <c r="J20" s="50"/>
      <c r="K20" s="49">
        <v>3206427</v>
      </c>
      <c r="L20" s="50"/>
      <c r="M20" s="49">
        <v>57090564260</v>
      </c>
      <c r="N20" s="50"/>
      <c r="O20" s="49">
        <v>54823408967</v>
      </c>
      <c r="P20" s="50"/>
      <c r="Q20" s="51">
        <v>2267155293</v>
      </c>
      <c r="S20" s="64" t="s">
        <v>315</v>
      </c>
      <c r="U20" s="51"/>
    </row>
    <row r="21" spans="1:21" s="48" customFormat="1" ht="18.75">
      <c r="A21" s="47" t="s">
        <v>323</v>
      </c>
      <c r="C21" s="49">
        <v>0</v>
      </c>
      <c r="D21" s="50"/>
      <c r="E21" s="49">
        <v>0</v>
      </c>
      <c r="F21" s="50"/>
      <c r="G21" s="49">
        <v>0</v>
      </c>
      <c r="H21" s="50"/>
      <c r="I21" s="49">
        <v>0</v>
      </c>
      <c r="J21" s="50"/>
      <c r="K21" s="49">
        <v>15000000</v>
      </c>
      <c r="L21" s="50"/>
      <c r="M21" s="49">
        <v>12878202101</v>
      </c>
      <c r="N21" s="50"/>
      <c r="O21" s="49">
        <v>13850858875</v>
      </c>
      <c r="P21" s="50"/>
      <c r="Q21" s="51">
        <v>-972656774</v>
      </c>
      <c r="S21" s="64" t="s">
        <v>323</v>
      </c>
      <c r="U21" s="51"/>
    </row>
    <row r="22" spans="1:21" s="48" customFormat="1" ht="18.75">
      <c r="A22" s="47" t="s">
        <v>314</v>
      </c>
      <c r="C22" s="49">
        <v>0</v>
      </c>
      <c r="D22" s="50"/>
      <c r="E22" s="49">
        <v>0</v>
      </c>
      <c r="F22" s="50"/>
      <c r="G22" s="49">
        <v>0</v>
      </c>
      <c r="H22" s="50"/>
      <c r="I22" s="49">
        <v>0</v>
      </c>
      <c r="J22" s="50"/>
      <c r="K22" s="49">
        <v>1367537</v>
      </c>
      <c r="L22" s="50"/>
      <c r="M22" s="49">
        <v>24677650733</v>
      </c>
      <c r="N22" s="50"/>
      <c r="O22" s="49">
        <v>23498937279</v>
      </c>
      <c r="P22" s="50"/>
      <c r="Q22" s="51">
        <v>1178713454</v>
      </c>
      <c r="S22" s="64" t="s">
        <v>314</v>
      </c>
      <c r="U22" s="51"/>
    </row>
    <row r="23" spans="1:21" s="48" customFormat="1" ht="18.75">
      <c r="A23" s="47" t="s">
        <v>21</v>
      </c>
      <c r="C23" s="49">
        <v>0</v>
      </c>
      <c r="D23" s="50"/>
      <c r="E23" s="49">
        <v>0</v>
      </c>
      <c r="F23" s="50"/>
      <c r="G23" s="49">
        <v>0</v>
      </c>
      <c r="H23" s="50"/>
      <c r="I23" s="49">
        <v>0</v>
      </c>
      <c r="J23" s="50"/>
      <c r="K23" s="49">
        <v>2000000</v>
      </c>
      <c r="L23" s="50"/>
      <c r="M23" s="49">
        <v>106015786379</v>
      </c>
      <c r="N23" s="50"/>
      <c r="O23" s="49">
        <v>101464294114</v>
      </c>
      <c r="P23" s="50"/>
      <c r="Q23" s="51">
        <v>4551492265</v>
      </c>
      <c r="S23" s="64" t="s">
        <v>21</v>
      </c>
      <c r="U23" s="51"/>
    </row>
    <row r="24" spans="1:21" s="48" customFormat="1" ht="18.75">
      <c r="A24" s="47" t="s">
        <v>470</v>
      </c>
      <c r="C24" s="49"/>
      <c r="D24" s="50"/>
      <c r="E24" s="49"/>
      <c r="F24" s="50"/>
      <c r="G24" s="49"/>
      <c r="H24" s="50"/>
      <c r="I24" s="49"/>
      <c r="J24" s="50"/>
      <c r="K24" s="49">
        <v>54303187</v>
      </c>
      <c r="L24" s="50"/>
      <c r="M24" s="49">
        <v>369388849816</v>
      </c>
      <c r="N24" s="50"/>
      <c r="O24" s="49">
        <v>409207255942</v>
      </c>
      <c r="P24" s="50"/>
      <c r="Q24" s="51">
        <v>-39818406126</v>
      </c>
      <c r="S24" s="64" t="s">
        <v>470</v>
      </c>
      <c r="U24" s="51"/>
    </row>
    <row r="25" spans="1:21" s="48" customFormat="1" ht="18.75">
      <c r="A25" s="47" t="s">
        <v>47</v>
      </c>
      <c r="C25" s="49"/>
      <c r="D25" s="50"/>
      <c r="E25" s="49"/>
      <c r="F25" s="50"/>
      <c r="G25" s="49"/>
      <c r="H25" s="50"/>
      <c r="I25" s="49"/>
      <c r="J25" s="50"/>
      <c r="K25" s="49">
        <v>7241000</v>
      </c>
      <c r="L25" s="50"/>
      <c r="M25" s="49">
        <v>379551497000</v>
      </c>
      <c r="N25" s="50"/>
      <c r="O25" s="49">
        <v>591029370034</v>
      </c>
      <c r="P25" s="50"/>
      <c r="Q25" s="51">
        <v>-211477873034</v>
      </c>
      <c r="S25" s="64" t="s">
        <v>47</v>
      </c>
      <c r="U25" s="51"/>
    </row>
    <row r="26" spans="1:21" s="48" customFormat="1" ht="18.75">
      <c r="A26" s="47" t="s">
        <v>324</v>
      </c>
      <c r="C26" s="49">
        <v>0</v>
      </c>
      <c r="D26" s="50"/>
      <c r="E26" s="49">
        <v>0</v>
      </c>
      <c r="F26" s="50"/>
      <c r="G26" s="49">
        <v>0</v>
      </c>
      <c r="H26" s="50"/>
      <c r="I26" s="49">
        <v>0</v>
      </c>
      <c r="J26" s="50"/>
      <c r="K26" s="49">
        <v>36818195</v>
      </c>
      <c r="L26" s="50"/>
      <c r="M26" s="49">
        <v>599629063036</v>
      </c>
      <c r="N26" s="50"/>
      <c r="O26" s="49">
        <v>566769127137</v>
      </c>
      <c r="P26" s="50"/>
      <c r="Q26" s="51">
        <v>32859935899</v>
      </c>
      <c r="S26" s="64" t="s">
        <v>324</v>
      </c>
      <c r="U26" s="51"/>
    </row>
    <row r="27" spans="1:21" s="48" customFormat="1" ht="18.75">
      <c r="A27" s="47" t="s">
        <v>311</v>
      </c>
      <c r="C27" s="49">
        <v>0</v>
      </c>
      <c r="D27" s="50"/>
      <c r="E27" s="49">
        <v>0</v>
      </c>
      <c r="F27" s="50"/>
      <c r="G27" s="49">
        <v>0</v>
      </c>
      <c r="H27" s="50"/>
      <c r="I27" s="49">
        <v>0</v>
      </c>
      <c r="J27" s="50"/>
      <c r="K27" s="49">
        <v>8516418</v>
      </c>
      <c r="L27" s="50"/>
      <c r="M27" s="49">
        <v>44893662524</v>
      </c>
      <c r="N27" s="50"/>
      <c r="O27" s="49">
        <v>44604778257</v>
      </c>
      <c r="P27" s="50"/>
      <c r="Q27" s="51">
        <v>288884267</v>
      </c>
      <c r="S27" s="64" t="s">
        <v>311</v>
      </c>
      <c r="U27" s="51"/>
    </row>
    <row r="28" spans="1:21" s="48" customFormat="1" ht="18.75">
      <c r="A28" s="47" t="s">
        <v>41</v>
      </c>
      <c r="C28" s="49">
        <v>0</v>
      </c>
      <c r="D28" s="50"/>
      <c r="E28" s="49">
        <v>0</v>
      </c>
      <c r="F28" s="50"/>
      <c r="G28" s="49">
        <v>0</v>
      </c>
      <c r="H28" s="50"/>
      <c r="I28" s="49">
        <v>0</v>
      </c>
      <c r="J28" s="50"/>
      <c r="K28" s="49">
        <v>53821984</v>
      </c>
      <c r="L28" s="50"/>
      <c r="M28" s="49">
        <v>539969597429</v>
      </c>
      <c r="N28" s="50"/>
      <c r="O28" s="49">
        <v>539756966957</v>
      </c>
      <c r="P28" s="50"/>
      <c r="Q28" s="51">
        <v>212630472</v>
      </c>
      <c r="S28" s="64" t="s">
        <v>41</v>
      </c>
      <c r="U28" s="51"/>
    </row>
    <row r="29" spans="1:21" s="48" customFormat="1" ht="18.75">
      <c r="A29" s="47" t="s">
        <v>325</v>
      </c>
      <c r="C29" s="49">
        <v>0</v>
      </c>
      <c r="D29" s="50"/>
      <c r="E29" s="49">
        <v>0</v>
      </c>
      <c r="F29" s="50"/>
      <c r="G29" s="49">
        <v>0</v>
      </c>
      <c r="H29" s="50"/>
      <c r="I29" s="49">
        <v>0</v>
      </c>
      <c r="J29" s="50"/>
      <c r="K29" s="49">
        <v>9150314</v>
      </c>
      <c r="L29" s="50"/>
      <c r="M29" s="49">
        <v>150375686675</v>
      </c>
      <c r="N29" s="50"/>
      <c r="O29" s="49">
        <v>142779181063</v>
      </c>
      <c r="P29" s="50"/>
      <c r="Q29" s="51">
        <v>7596505612</v>
      </c>
      <c r="S29" s="64" t="s">
        <v>325</v>
      </c>
      <c r="U29" s="51"/>
    </row>
    <row r="30" spans="1:21" s="48" customFormat="1" ht="18.75">
      <c r="A30" s="47" t="s">
        <v>15</v>
      </c>
      <c r="C30" s="49">
        <v>0</v>
      </c>
      <c r="D30" s="50"/>
      <c r="E30" s="49">
        <v>0</v>
      </c>
      <c r="F30" s="50"/>
      <c r="G30" s="49">
        <v>0</v>
      </c>
      <c r="H30" s="50"/>
      <c r="I30" s="49">
        <v>0</v>
      </c>
      <c r="J30" s="50"/>
      <c r="K30" s="49">
        <v>70454231</v>
      </c>
      <c r="L30" s="50"/>
      <c r="M30" s="49">
        <v>1367991247352</v>
      </c>
      <c r="N30" s="50"/>
      <c r="O30" s="49">
        <v>1274928432583</v>
      </c>
      <c r="P30" s="50"/>
      <c r="Q30" s="51">
        <v>93062814769</v>
      </c>
      <c r="S30" s="64" t="s">
        <v>15</v>
      </c>
      <c r="U30" s="51"/>
    </row>
    <row r="31" spans="1:21" s="48" customFormat="1" ht="18.75">
      <c r="A31" s="47" t="s">
        <v>326</v>
      </c>
      <c r="C31" s="49">
        <v>0</v>
      </c>
      <c r="D31" s="50"/>
      <c r="E31" s="49">
        <v>0</v>
      </c>
      <c r="F31" s="50"/>
      <c r="G31" s="49">
        <v>0</v>
      </c>
      <c r="H31" s="50"/>
      <c r="I31" s="49">
        <v>0</v>
      </c>
      <c r="J31" s="50"/>
      <c r="K31" s="49">
        <v>7471639</v>
      </c>
      <c r="L31" s="50"/>
      <c r="M31" s="49">
        <v>297803834913</v>
      </c>
      <c r="N31" s="50"/>
      <c r="O31" s="49">
        <v>280484595089</v>
      </c>
      <c r="P31" s="50"/>
      <c r="Q31" s="51">
        <v>17319239824</v>
      </c>
      <c r="S31" s="64" t="s">
        <v>326</v>
      </c>
      <c r="U31" s="51"/>
    </row>
    <row r="32" spans="1:21" s="48" customFormat="1" ht="18.75">
      <c r="A32" s="47" t="s">
        <v>316</v>
      </c>
      <c r="C32" s="49">
        <v>0</v>
      </c>
      <c r="D32" s="50"/>
      <c r="E32" s="49">
        <v>0</v>
      </c>
      <c r="F32" s="50"/>
      <c r="G32" s="49">
        <v>0</v>
      </c>
      <c r="H32" s="50"/>
      <c r="I32" s="49">
        <v>0</v>
      </c>
      <c r="J32" s="50"/>
      <c r="K32" s="49">
        <v>2636015</v>
      </c>
      <c r="L32" s="50"/>
      <c r="M32" s="49">
        <v>147361352544</v>
      </c>
      <c r="N32" s="50"/>
      <c r="O32" s="49">
        <v>142712116091</v>
      </c>
      <c r="P32" s="50"/>
      <c r="Q32" s="51">
        <v>4649236453</v>
      </c>
      <c r="S32" s="64" t="s">
        <v>316</v>
      </c>
      <c r="U32" s="51"/>
    </row>
    <row r="33" spans="1:21" s="48" customFormat="1" ht="18.75">
      <c r="A33" s="47" t="s">
        <v>38</v>
      </c>
      <c r="C33" s="49">
        <v>0</v>
      </c>
      <c r="D33" s="50"/>
      <c r="E33" s="49">
        <v>0</v>
      </c>
      <c r="F33" s="50"/>
      <c r="G33" s="49">
        <v>0</v>
      </c>
      <c r="H33" s="50"/>
      <c r="I33" s="49">
        <v>0</v>
      </c>
      <c r="J33" s="50"/>
      <c r="K33" s="49">
        <v>49200000</v>
      </c>
      <c r="L33" s="50"/>
      <c r="M33" s="49">
        <v>1025117123478</v>
      </c>
      <c r="N33" s="50"/>
      <c r="O33" s="49">
        <v>961555280031</v>
      </c>
      <c r="P33" s="50"/>
      <c r="Q33" s="51">
        <v>63561843447</v>
      </c>
      <c r="S33" s="64" t="s">
        <v>38</v>
      </c>
      <c r="U33" s="51"/>
    </row>
    <row r="34" spans="1:21" s="48" customFormat="1" ht="18.75">
      <c r="A34" s="47" t="s">
        <v>327</v>
      </c>
      <c r="C34" s="49">
        <v>0</v>
      </c>
      <c r="D34" s="50"/>
      <c r="E34" s="49">
        <v>0</v>
      </c>
      <c r="F34" s="50"/>
      <c r="G34" s="49">
        <v>0</v>
      </c>
      <c r="H34" s="50"/>
      <c r="I34" s="49">
        <v>0</v>
      </c>
      <c r="J34" s="50"/>
      <c r="K34" s="49">
        <v>68689819</v>
      </c>
      <c r="L34" s="50"/>
      <c r="M34" s="49">
        <v>458771139916</v>
      </c>
      <c r="N34" s="50"/>
      <c r="O34" s="49">
        <v>441291836843</v>
      </c>
      <c r="P34" s="50"/>
      <c r="Q34" s="51">
        <v>17479303073</v>
      </c>
      <c r="S34" s="64" t="s">
        <v>327</v>
      </c>
      <c r="U34" s="51"/>
    </row>
    <row r="35" spans="1:21" s="48" customFormat="1" ht="18.75">
      <c r="A35" s="47" t="s">
        <v>328</v>
      </c>
      <c r="C35" s="49">
        <v>0</v>
      </c>
      <c r="D35" s="50"/>
      <c r="E35" s="49">
        <v>0</v>
      </c>
      <c r="F35" s="50"/>
      <c r="G35" s="49">
        <v>0</v>
      </c>
      <c r="H35" s="50"/>
      <c r="I35" s="49">
        <v>0</v>
      </c>
      <c r="J35" s="50"/>
      <c r="K35" s="49">
        <v>38401816</v>
      </c>
      <c r="L35" s="50"/>
      <c r="M35" s="49">
        <v>763863705025</v>
      </c>
      <c r="N35" s="50"/>
      <c r="O35" s="49">
        <v>732070329219</v>
      </c>
      <c r="P35" s="50"/>
      <c r="Q35" s="51">
        <v>31793375806</v>
      </c>
      <c r="S35" s="64" t="s">
        <v>328</v>
      </c>
      <c r="U35" s="51"/>
    </row>
    <row r="36" spans="1:21" s="48" customFormat="1" ht="18.75">
      <c r="A36" s="47" t="s">
        <v>329</v>
      </c>
      <c r="C36" s="49">
        <v>0</v>
      </c>
      <c r="D36" s="50"/>
      <c r="E36" s="49">
        <v>0</v>
      </c>
      <c r="F36" s="50"/>
      <c r="G36" s="49">
        <v>0</v>
      </c>
      <c r="H36" s="50"/>
      <c r="I36" s="49">
        <v>0</v>
      </c>
      <c r="J36" s="50"/>
      <c r="K36" s="49">
        <v>4567890</v>
      </c>
      <c r="L36" s="50"/>
      <c r="M36" s="49">
        <v>194258496534</v>
      </c>
      <c r="N36" s="50"/>
      <c r="O36" s="49">
        <v>184029409255</v>
      </c>
      <c r="P36" s="50"/>
      <c r="Q36" s="51">
        <v>10229087279</v>
      </c>
      <c r="S36" s="64" t="s">
        <v>329</v>
      </c>
      <c r="U36" s="51"/>
    </row>
    <row r="37" spans="1:21" s="48" customFormat="1" ht="18.75">
      <c r="A37" s="47" t="s">
        <v>309</v>
      </c>
      <c r="C37" s="49">
        <v>0</v>
      </c>
      <c r="D37" s="50"/>
      <c r="E37" s="49">
        <v>0</v>
      </c>
      <c r="F37" s="50"/>
      <c r="G37" s="49">
        <v>0</v>
      </c>
      <c r="H37" s="50"/>
      <c r="I37" s="49">
        <v>0</v>
      </c>
      <c r="J37" s="50"/>
      <c r="K37" s="49">
        <v>6016336</v>
      </c>
      <c r="L37" s="50"/>
      <c r="M37" s="49">
        <v>47320352245</v>
      </c>
      <c r="N37" s="50"/>
      <c r="O37" s="49">
        <v>45034691664</v>
      </c>
      <c r="P37" s="50"/>
      <c r="Q37" s="51">
        <v>2285660581</v>
      </c>
      <c r="S37" s="64" t="s">
        <v>309</v>
      </c>
      <c r="U37" s="51"/>
    </row>
    <row r="38" spans="1:21" s="48" customFormat="1" ht="18.75">
      <c r="A38" s="47" t="s">
        <v>330</v>
      </c>
      <c r="C38" s="49">
        <v>0</v>
      </c>
      <c r="D38" s="50"/>
      <c r="E38" s="49">
        <v>0</v>
      </c>
      <c r="F38" s="50"/>
      <c r="G38" s="49">
        <v>0</v>
      </c>
      <c r="H38" s="50"/>
      <c r="I38" s="49">
        <v>0</v>
      </c>
      <c r="J38" s="50"/>
      <c r="K38" s="49">
        <v>6016336</v>
      </c>
      <c r="L38" s="50"/>
      <c r="M38" s="49">
        <v>29409459721</v>
      </c>
      <c r="N38" s="50"/>
      <c r="O38" s="49">
        <v>35400515094</v>
      </c>
      <c r="P38" s="50"/>
      <c r="Q38" s="51">
        <v>-5991055373</v>
      </c>
      <c r="S38" s="64" t="s">
        <v>330</v>
      </c>
      <c r="U38" s="51"/>
    </row>
    <row r="39" spans="1:21" s="48" customFormat="1" ht="18.75">
      <c r="A39" s="47" t="s">
        <v>310</v>
      </c>
      <c r="C39" s="49">
        <v>0</v>
      </c>
      <c r="D39" s="50"/>
      <c r="E39" s="49">
        <v>0</v>
      </c>
      <c r="F39" s="50"/>
      <c r="G39" s="49">
        <v>0</v>
      </c>
      <c r="H39" s="50"/>
      <c r="I39" s="49">
        <v>0</v>
      </c>
      <c r="J39" s="50"/>
      <c r="K39" s="49">
        <v>398062</v>
      </c>
      <c r="L39" s="50"/>
      <c r="M39" s="49">
        <v>870173584</v>
      </c>
      <c r="N39" s="50"/>
      <c r="O39" s="49">
        <v>763922557</v>
      </c>
      <c r="P39" s="50"/>
      <c r="Q39" s="51">
        <v>106251027</v>
      </c>
      <c r="S39" s="64" t="s">
        <v>310</v>
      </c>
      <c r="U39" s="51"/>
    </row>
    <row r="40" spans="1:21" s="48" customFormat="1" ht="18.75">
      <c r="A40" s="47" t="s">
        <v>306</v>
      </c>
      <c r="C40" s="49">
        <v>0</v>
      </c>
      <c r="D40" s="50"/>
      <c r="E40" s="49">
        <v>0</v>
      </c>
      <c r="F40" s="50"/>
      <c r="G40" s="49">
        <v>0</v>
      </c>
      <c r="H40" s="50"/>
      <c r="I40" s="49">
        <v>0</v>
      </c>
      <c r="J40" s="50"/>
      <c r="K40" s="49">
        <v>200000</v>
      </c>
      <c r="L40" s="50"/>
      <c r="M40" s="49">
        <v>4493118156</v>
      </c>
      <c r="N40" s="50"/>
      <c r="O40" s="49">
        <v>4399037759</v>
      </c>
      <c r="P40" s="50"/>
      <c r="Q40" s="51">
        <v>94080397</v>
      </c>
      <c r="S40" s="64" t="s">
        <v>306</v>
      </c>
      <c r="U40" s="51"/>
    </row>
    <row r="41" spans="1:21" s="48" customFormat="1" ht="18.75">
      <c r="A41" s="47" t="s">
        <v>331</v>
      </c>
      <c r="C41" s="49">
        <v>0</v>
      </c>
      <c r="D41" s="50"/>
      <c r="E41" s="49">
        <v>0</v>
      </c>
      <c r="F41" s="50"/>
      <c r="G41" s="49">
        <v>0</v>
      </c>
      <c r="H41" s="50"/>
      <c r="I41" s="49">
        <v>0</v>
      </c>
      <c r="J41" s="50"/>
      <c r="K41" s="49">
        <v>4281523</v>
      </c>
      <c r="L41" s="50"/>
      <c r="M41" s="49">
        <v>76445599161</v>
      </c>
      <c r="N41" s="50"/>
      <c r="O41" s="49">
        <v>72804201085</v>
      </c>
      <c r="P41" s="50"/>
      <c r="Q41" s="51">
        <v>3641398076</v>
      </c>
      <c r="S41" s="64" t="s">
        <v>331</v>
      </c>
      <c r="U41" s="51"/>
    </row>
    <row r="42" spans="1:21" s="48" customFormat="1" ht="18.75">
      <c r="A42" s="47" t="s">
        <v>332</v>
      </c>
      <c r="C42" s="49">
        <v>0</v>
      </c>
      <c r="D42" s="50"/>
      <c r="E42" s="49">
        <v>0</v>
      </c>
      <c r="F42" s="50"/>
      <c r="G42" s="49">
        <v>0</v>
      </c>
      <c r="H42" s="50"/>
      <c r="I42" s="49">
        <v>0</v>
      </c>
      <c r="J42" s="50"/>
      <c r="K42" s="49">
        <v>48673957</v>
      </c>
      <c r="L42" s="50"/>
      <c r="M42" s="49">
        <v>497947833516</v>
      </c>
      <c r="N42" s="50"/>
      <c r="O42" s="49">
        <v>473811130600</v>
      </c>
      <c r="P42" s="50"/>
      <c r="Q42" s="51">
        <v>24136702916</v>
      </c>
      <c r="S42" s="64" t="s">
        <v>332</v>
      </c>
      <c r="U42" s="51"/>
    </row>
    <row r="43" spans="1:21" s="48" customFormat="1" ht="18.75">
      <c r="A43" s="47" t="s">
        <v>292</v>
      </c>
      <c r="C43" s="49">
        <v>0</v>
      </c>
      <c r="D43" s="50"/>
      <c r="E43" s="49">
        <v>0</v>
      </c>
      <c r="F43" s="50"/>
      <c r="G43" s="49">
        <v>0</v>
      </c>
      <c r="H43" s="50"/>
      <c r="I43" s="49">
        <v>0</v>
      </c>
      <c r="J43" s="50"/>
      <c r="K43" s="49">
        <v>38254429</v>
      </c>
      <c r="L43" s="50"/>
      <c r="M43" s="49">
        <v>102262947465</v>
      </c>
      <c r="N43" s="50"/>
      <c r="O43" s="49">
        <v>97137508084</v>
      </c>
      <c r="P43" s="50"/>
      <c r="Q43" s="51">
        <v>5125439381</v>
      </c>
      <c r="S43" s="64" t="s">
        <v>292</v>
      </c>
      <c r="U43" s="51"/>
    </row>
    <row r="44" spans="1:21" s="48" customFormat="1" ht="18.75">
      <c r="A44" s="47" t="s">
        <v>333</v>
      </c>
      <c r="C44" s="49">
        <v>0</v>
      </c>
      <c r="D44" s="50"/>
      <c r="E44" s="49">
        <v>0</v>
      </c>
      <c r="F44" s="50"/>
      <c r="G44" s="49">
        <v>0</v>
      </c>
      <c r="H44" s="50"/>
      <c r="I44" s="49">
        <v>0</v>
      </c>
      <c r="J44" s="50"/>
      <c r="K44" s="49">
        <v>246141156</v>
      </c>
      <c r="L44" s="50"/>
      <c r="M44" s="49">
        <v>2601509482740</v>
      </c>
      <c r="N44" s="50"/>
      <c r="O44" s="49">
        <v>2465945224935</v>
      </c>
      <c r="P44" s="50"/>
      <c r="Q44" s="51">
        <v>135564257805</v>
      </c>
      <c r="S44" s="64" t="s">
        <v>333</v>
      </c>
      <c r="U44" s="51"/>
    </row>
    <row r="45" spans="1:21" s="48" customFormat="1" ht="18.75">
      <c r="A45" s="47" t="s">
        <v>334</v>
      </c>
      <c r="C45" s="49">
        <v>0</v>
      </c>
      <c r="D45" s="50"/>
      <c r="E45" s="49">
        <v>0</v>
      </c>
      <c r="F45" s="50"/>
      <c r="G45" s="49">
        <v>0</v>
      </c>
      <c r="H45" s="50"/>
      <c r="I45" s="49">
        <v>0</v>
      </c>
      <c r="J45" s="50"/>
      <c r="K45" s="49">
        <v>2402998</v>
      </c>
      <c r="L45" s="50"/>
      <c r="M45" s="49">
        <v>138759304799</v>
      </c>
      <c r="N45" s="50"/>
      <c r="O45" s="49">
        <v>147731431793</v>
      </c>
      <c r="P45" s="50"/>
      <c r="Q45" s="51">
        <v>-8972126994</v>
      </c>
      <c r="S45" s="64" t="s">
        <v>334</v>
      </c>
      <c r="U45" s="51"/>
    </row>
    <row r="46" spans="1:21" s="48" customFormat="1" ht="18.75">
      <c r="A46" s="47" t="s">
        <v>335</v>
      </c>
      <c r="C46" s="49">
        <v>0</v>
      </c>
      <c r="D46" s="50"/>
      <c r="E46" s="49">
        <v>0</v>
      </c>
      <c r="F46" s="50"/>
      <c r="G46" s="49">
        <v>0</v>
      </c>
      <c r="H46" s="50"/>
      <c r="I46" s="49">
        <v>0</v>
      </c>
      <c r="J46" s="50"/>
      <c r="K46" s="49">
        <v>8516418</v>
      </c>
      <c r="L46" s="50"/>
      <c r="M46" s="49">
        <v>26355052830</v>
      </c>
      <c r="N46" s="50"/>
      <c r="O46" s="49">
        <v>38810428218</v>
      </c>
      <c r="P46" s="50"/>
      <c r="Q46" s="51">
        <v>-12455375388</v>
      </c>
      <c r="S46" s="64" t="s">
        <v>335</v>
      </c>
      <c r="U46" s="51"/>
    </row>
    <row r="47" spans="1:21" s="48" customFormat="1" ht="18.75">
      <c r="A47" s="47" t="s">
        <v>295</v>
      </c>
      <c r="C47" s="49">
        <v>0</v>
      </c>
      <c r="D47" s="50"/>
      <c r="E47" s="49">
        <v>0</v>
      </c>
      <c r="F47" s="50"/>
      <c r="G47" s="49">
        <v>0</v>
      </c>
      <c r="H47" s="50"/>
      <c r="I47" s="49">
        <v>0</v>
      </c>
      <c r="J47" s="50"/>
      <c r="K47" s="49">
        <v>986951</v>
      </c>
      <c r="L47" s="50"/>
      <c r="M47" s="49">
        <v>15974335339</v>
      </c>
      <c r="N47" s="50"/>
      <c r="O47" s="49">
        <v>15299684912</v>
      </c>
      <c r="P47" s="50"/>
      <c r="Q47" s="51">
        <v>674650427</v>
      </c>
      <c r="S47" s="64" t="s">
        <v>295</v>
      </c>
      <c r="U47" s="51"/>
    </row>
    <row r="48" spans="1:21" s="48" customFormat="1" ht="18.75">
      <c r="A48" s="47" t="s">
        <v>313</v>
      </c>
      <c r="C48" s="49">
        <v>0</v>
      </c>
      <c r="D48" s="50"/>
      <c r="E48" s="49">
        <v>0</v>
      </c>
      <c r="F48" s="50"/>
      <c r="G48" s="49">
        <v>0</v>
      </c>
      <c r="H48" s="50"/>
      <c r="I48" s="49">
        <v>0</v>
      </c>
      <c r="J48" s="50"/>
      <c r="K48" s="49">
        <v>10717022</v>
      </c>
      <c r="L48" s="50"/>
      <c r="M48" s="49">
        <v>80300227083</v>
      </c>
      <c r="N48" s="50"/>
      <c r="O48" s="49">
        <v>76329415029</v>
      </c>
      <c r="P48" s="50"/>
      <c r="Q48" s="51">
        <v>3970812054</v>
      </c>
      <c r="S48" s="64" t="s">
        <v>313</v>
      </c>
      <c r="U48" s="51"/>
    </row>
    <row r="49" spans="1:21" s="48" customFormat="1" ht="18.75">
      <c r="A49" s="47" t="s">
        <v>336</v>
      </c>
      <c r="C49" s="49">
        <v>0</v>
      </c>
      <c r="D49" s="50"/>
      <c r="E49" s="49">
        <v>0</v>
      </c>
      <c r="F49" s="50"/>
      <c r="G49" s="49">
        <v>0</v>
      </c>
      <c r="H49" s="50"/>
      <c r="I49" s="49">
        <v>0</v>
      </c>
      <c r="J49" s="50"/>
      <c r="K49" s="49">
        <v>240384760</v>
      </c>
      <c r="L49" s="50"/>
      <c r="M49" s="49">
        <v>2024203145032</v>
      </c>
      <c r="N49" s="50"/>
      <c r="O49" s="49">
        <v>1902970580829</v>
      </c>
      <c r="P49" s="50"/>
      <c r="Q49" s="51">
        <v>121232564203</v>
      </c>
      <c r="S49" s="64" t="s">
        <v>336</v>
      </c>
      <c r="U49" s="51"/>
    </row>
    <row r="50" spans="1:21" s="48" customFormat="1" ht="18.75">
      <c r="A50" s="47" t="s">
        <v>337</v>
      </c>
      <c r="C50" s="49">
        <v>0</v>
      </c>
      <c r="D50" s="50"/>
      <c r="E50" s="49">
        <v>0</v>
      </c>
      <c r="F50" s="50"/>
      <c r="G50" s="49">
        <v>0</v>
      </c>
      <c r="H50" s="50"/>
      <c r="I50" s="49">
        <v>0</v>
      </c>
      <c r="J50" s="50"/>
      <c r="K50" s="49">
        <v>220100000</v>
      </c>
      <c r="L50" s="50"/>
      <c r="M50" s="49">
        <v>233512488261</v>
      </c>
      <c r="N50" s="50"/>
      <c r="O50" s="49">
        <v>222660455685</v>
      </c>
      <c r="P50" s="50"/>
      <c r="Q50" s="51">
        <v>10852032576</v>
      </c>
      <c r="S50" s="64" t="s">
        <v>337</v>
      </c>
      <c r="U50" s="51"/>
    </row>
    <row r="51" spans="1:21" s="48" customFormat="1" ht="18.75">
      <c r="A51" s="47" t="s">
        <v>297</v>
      </c>
      <c r="C51" s="49">
        <v>0</v>
      </c>
      <c r="D51" s="50"/>
      <c r="E51" s="49">
        <v>0</v>
      </c>
      <c r="F51" s="50"/>
      <c r="G51" s="49">
        <v>0</v>
      </c>
      <c r="H51" s="50"/>
      <c r="I51" s="49">
        <v>0</v>
      </c>
      <c r="J51" s="50"/>
      <c r="K51" s="49">
        <v>2900000</v>
      </c>
      <c r="L51" s="50"/>
      <c r="M51" s="49">
        <v>54595337193</v>
      </c>
      <c r="N51" s="50"/>
      <c r="O51" s="49">
        <v>53997587113</v>
      </c>
      <c r="P51" s="50"/>
      <c r="Q51" s="51">
        <v>597750080</v>
      </c>
      <c r="S51" s="64" t="s">
        <v>297</v>
      </c>
      <c r="U51" s="51"/>
    </row>
    <row r="52" spans="1:21" s="48" customFormat="1" ht="18.75">
      <c r="A52" s="47" t="s">
        <v>338</v>
      </c>
      <c r="C52" s="49">
        <v>0</v>
      </c>
      <c r="D52" s="50"/>
      <c r="E52" s="49">
        <v>0</v>
      </c>
      <c r="F52" s="50"/>
      <c r="G52" s="49">
        <v>0</v>
      </c>
      <c r="H52" s="50"/>
      <c r="I52" s="49">
        <v>0</v>
      </c>
      <c r="J52" s="50"/>
      <c r="K52" s="49">
        <v>101909169</v>
      </c>
      <c r="L52" s="50"/>
      <c r="M52" s="49">
        <v>381603609964</v>
      </c>
      <c r="N52" s="50"/>
      <c r="O52" s="49">
        <v>372013616554</v>
      </c>
      <c r="P52" s="50"/>
      <c r="Q52" s="51">
        <v>9589993410</v>
      </c>
      <c r="S52" s="64" t="s">
        <v>338</v>
      </c>
      <c r="U52" s="51"/>
    </row>
    <row r="53" spans="1:21" s="48" customFormat="1" ht="18.75">
      <c r="A53" s="47" t="s">
        <v>339</v>
      </c>
      <c r="C53" s="49">
        <v>0</v>
      </c>
      <c r="D53" s="50"/>
      <c r="E53" s="49">
        <v>0</v>
      </c>
      <c r="F53" s="50"/>
      <c r="G53" s="49">
        <v>0</v>
      </c>
      <c r="H53" s="50"/>
      <c r="I53" s="49">
        <v>0</v>
      </c>
      <c r="J53" s="50"/>
      <c r="K53" s="49">
        <v>105171</v>
      </c>
      <c r="L53" s="50"/>
      <c r="M53" s="49">
        <v>2213406073</v>
      </c>
      <c r="N53" s="50"/>
      <c r="O53" s="49">
        <v>2111972071</v>
      </c>
      <c r="P53" s="50"/>
      <c r="Q53" s="51">
        <v>101434002</v>
      </c>
      <c r="S53" s="64" t="s">
        <v>339</v>
      </c>
      <c r="U53" s="51"/>
    </row>
    <row r="54" spans="1:21" s="48" customFormat="1" ht="18.75">
      <c r="A54" s="47" t="s">
        <v>340</v>
      </c>
      <c r="C54" s="49">
        <v>0</v>
      </c>
      <c r="D54" s="50"/>
      <c r="E54" s="49">
        <v>0</v>
      </c>
      <c r="F54" s="50"/>
      <c r="G54" s="49">
        <v>0</v>
      </c>
      <c r="H54" s="50"/>
      <c r="I54" s="49">
        <v>0</v>
      </c>
      <c r="J54" s="50"/>
      <c r="K54" s="49">
        <v>147201016</v>
      </c>
      <c r="L54" s="50"/>
      <c r="M54" s="49">
        <v>1977282965137</v>
      </c>
      <c r="N54" s="50"/>
      <c r="O54" s="49">
        <v>1919684617139</v>
      </c>
      <c r="P54" s="50"/>
      <c r="Q54" s="51">
        <v>57598347998</v>
      </c>
      <c r="S54" s="64" t="s">
        <v>340</v>
      </c>
      <c r="U54" s="51"/>
    </row>
    <row r="55" spans="1:21" s="48" customFormat="1" ht="18.75">
      <c r="A55" s="47" t="s">
        <v>341</v>
      </c>
      <c r="C55" s="49">
        <v>0</v>
      </c>
      <c r="D55" s="50"/>
      <c r="E55" s="49">
        <v>0</v>
      </c>
      <c r="F55" s="50"/>
      <c r="G55" s="49">
        <v>0</v>
      </c>
      <c r="H55" s="50"/>
      <c r="I55" s="49">
        <v>0</v>
      </c>
      <c r="J55" s="50"/>
      <c r="K55" s="49">
        <v>67811218</v>
      </c>
      <c r="L55" s="50"/>
      <c r="M55" s="49">
        <v>559164057518</v>
      </c>
      <c r="N55" s="50"/>
      <c r="O55" s="49">
        <v>547408038048</v>
      </c>
      <c r="P55" s="50"/>
      <c r="Q55" s="51">
        <v>11756019470</v>
      </c>
      <c r="S55" s="64" t="s">
        <v>341</v>
      </c>
      <c r="U55" s="51"/>
    </row>
    <row r="56" spans="1:21" s="48" customFormat="1" ht="18.75">
      <c r="A56" s="47" t="s">
        <v>318</v>
      </c>
      <c r="C56" s="49">
        <v>0</v>
      </c>
      <c r="D56" s="50"/>
      <c r="E56" s="49">
        <v>0</v>
      </c>
      <c r="F56" s="50"/>
      <c r="G56" s="49">
        <v>0</v>
      </c>
      <c r="H56" s="50"/>
      <c r="I56" s="49">
        <v>0</v>
      </c>
      <c r="J56" s="50"/>
      <c r="K56" s="49">
        <v>557355</v>
      </c>
      <c r="L56" s="50"/>
      <c r="M56" s="49">
        <v>2500201251</v>
      </c>
      <c r="N56" s="50"/>
      <c r="O56" s="49">
        <v>2373947971</v>
      </c>
      <c r="P56" s="50"/>
      <c r="Q56" s="51">
        <v>126253280</v>
      </c>
      <c r="S56" s="64" t="s">
        <v>318</v>
      </c>
      <c r="U56" s="51"/>
    </row>
    <row r="57" spans="1:21" s="48" customFormat="1" ht="18.75">
      <c r="A57" s="47" t="s">
        <v>342</v>
      </c>
      <c r="C57" s="49">
        <v>0</v>
      </c>
      <c r="D57" s="50"/>
      <c r="E57" s="49">
        <v>0</v>
      </c>
      <c r="F57" s="50"/>
      <c r="G57" s="49">
        <v>0</v>
      </c>
      <c r="H57" s="50"/>
      <c r="I57" s="49">
        <v>0</v>
      </c>
      <c r="J57" s="50"/>
      <c r="K57" s="49">
        <v>105568165</v>
      </c>
      <c r="L57" s="50"/>
      <c r="M57" s="49">
        <v>545560191413</v>
      </c>
      <c r="N57" s="50"/>
      <c r="O57" s="49">
        <v>529111102149</v>
      </c>
      <c r="P57" s="50"/>
      <c r="Q57" s="51">
        <v>16449089264</v>
      </c>
      <c r="S57" s="64" t="s">
        <v>342</v>
      </c>
      <c r="U57" s="51"/>
    </row>
    <row r="58" spans="1:21" s="48" customFormat="1" ht="18.75">
      <c r="A58" s="47" t="s">
        <v>343</v>
      </c>
      <c r="C58" s="49">
        <v>0</v>
      </c>
      <c r="D58" s="50"/>
      <c r="E58" s="49">
        <v>0</v>
      </c>
      <c r="F58" s="50"/>
      <c r="G58" s="49">
        <v>0</v>
      </c>
      <c r="H58" s="50"/>
      <c r="I58" s="49">
        <v>0</v>
      </c>
      <c r="J58" s="50"/>
      <c r="K58" s="49">
        <v>14060916</v>
      </c>
      <c r="L58" s="50"/>
      <c r="M58" s="49">
        <v>121553099081</v>
      </c>
      <c r="N58" s="50"/>
      <c r="O58" s="49">
        <v>116306834619</v>
      </c>
      <c r="P58" s="50"/>
      <c r="Q58" s="51">
        <v>5246264462</v>
      </c>
      <c r="S58" s="64" t="s">
        <v>343</v>
      </c>
      <c r="U58" s="51"/>
    </row>
    <row r="59" spans="1:21" s="48" customFormat="1" ht="18.75">
      <c r="A59" s="47" t="s">
        <v>317</v>
      </c>
      <c r="C59" s="49">
        <v>0</v>
      </c>
      <c r="D59" s="50"/>
      <c r="E59" s="49">
        <v>0</v>
      </c>
      <c r="F59" s="50"/>
      <c r="G59" s="49">
        <v>0</v>
      </c>
      <c r="H59" s="50"/>
      <c r="I59" s="49">
        <v>0</v>
      </c>
      <c r="J59" s="50"/>
      <c r="K59" s="49">
        <v>6427426</v>
      </c>
      <c r="L59" s="50"/>
      <c r="M59" s="49">
        <v>106134269704</v>
      </c>
      <c r="N59" s="50"/>
      <c r="O59" s="49">
        <v>101517801077</v>
      </c>
      <c r="P59" s="50"/>
      <c r="Q59" s="51">
        <v>4616468627</v>
      </c>
      <c r="S59" s="64" t="s">
        <v>317</v>
      </c>
      <c r="U59" s="51"/>
    </row>
    <row r="60" spans="1:21" s="48" customFormat="1" ht="18.75">
      <c r="A60" s="47" t="s">
        <v>32</v>
      </c>
      <c r="C60" s="49">
        <v>0</v>
      </c>
      <c r="D60" s="50"/>
      <c r="E60" s="49">
        <v>0</v>
      </c>
      <c r="F60" s="50"/>
      <c r="G60" s="49">
        <v>0</v>
      </c>
      <c r="H60" s="50"/>
      <c r="I60" s="49">
        <v>0</v>
      </c>
      <c r="J60" s="50"/>
      <c r="K60" s="49">
        <v>200984889</v>
      </c>
      <c r="L60" s="50"/>
      <c r="M60" s="49">
        <v>1857544799250</v>
      </c>
      <c r="N60" s="50"/>
      <c r="O60" s="49">
        <v>1736923942465</v>
      </c>
      <c r="P60" s="50"/>
      <c r="Q60" s="51">
        <v>120620856785</v>
      </c>
      <c r="S60" s="64" t="s">
        <v>32</v>
      </c>
      <c r="U60" s="51"/>
    </row>
    <row r="61" spans="1:21" s="48" customFormat="1" ht="18.75">
      <c r="A61" s="47" t="s">
        <v>50</v>
      </c>
      <c r="C61" s="49">
        <v>31428572</v>
      </c>
      <c r="D61" s="50"/>
      <c r="E61" s="49">
        <v>265110973391</v>
      </c>
      <c r="F61" s="50"/>
      <c r="G61" s="49">
        <v>267650433459</v>
      </c>
      <c r="H61" s="50"/>
      <c r="I61" s="51">
        <v>-2539460068</v>
      </c>
      <c r="J61" s="50"/>
      <c r="K61" s="49">
        <v>31428572</v>
      </c>
      <c r="L61" s="50"/>
      <c r="M61" s="49">
        <v>308534127034</v>
      </c>
      <c r="N61" s="50"/>
      <c r="O61" s="49">
        <v>303705078852</v>
      </c>
      <c r="P61" s="50"/>
      <c r="Q61" s="51">
        <v>4829048182</v>
      </c>
      <c r="S61" s="64" t="s">
        <v>50</v>
      </c>
      <c r="U61" s="51"/>
    </row>
    <row r="62" spans="1:21" s="48" customFormat="1" ht="18.75">
      <c r="A62" s="47" t="s">
        <v>344</v>
      </c>
      <c r="C62" s="49">
        <v>0</v>
      </c>
      <c r="D62" s="50"/>
      <c r="E62" s="49">
        <v>0</v>
      </c>
      <c r="F62" s="50"/>
      <c r="G62" s="49">
        <v>0</v>
      </c>
      <c r="H62" s="50"/>
      <c r="I62" s="49">
        <v>0</v>
      </c>
      <c r="J62" s="50"/>
      <c r="K62" s="49">
        <v>5000000</v>
      </c>
      <c r="L62" s="50"/>
      <c r="M62" s="49">
        <v>50377658498</v>
      </c>
      <c r="N62" s="50"/>
      <c r="O62" s="49">
        <v>51293608873</v>
      </c>
      <c r="P62" s="50"/>
      <c r="Q62" s="51">
        <v>-915950375</v>
      </c>
      <c r="S62" s="64" t="s">
        <v>344</v>
      </c>
      <c r="U62" s="51"/>
    </row>
    <row r="63" spans="1:21" s="48" customFormat="1" ht="18.75">
      <c r="A63" s="47" t="s">
        <v>345</v>
      </c>
      <c r="C63" s="49">
        <v>0</v>
      </c>
      <c r="D63" s="50"/>
      <c r="E63" s="49">
        <v>0</v>
      </c>
      <c r="F63" s="50"/>
      <c r="G63" s="49">
        <v>0</v>
      </c>
      <c r="H63" s="50"/>
      <c r="I63" s="49">
        <v>0</v>
      </c>
      <c r="J63" s="50"/>
      <c r="K63" s="49">
        <v>105610</v>
      </c>
      <c r="L63" s="50"/>
      <c r="M63" s="49">
        <v>10353192392</v>
      </c>
      <c r="N63" s="50"/>
      <c r="O63" s="49">
        <v>9796192380</v>
      </c>
      <c r="P63" s="50"/>
      <c r="Q63" s="51">
        <v>557000012</v>
      </c>
      <c r="S63" s="64" t="s">
        <v>345</v>
      </c>
      <c r="U63" s="51"/>
    </row>
    <row r="64" spans="1:21" s="48" customFormat="1" ht="18.75">
      <c r="A64" s="47" t="s">
        <v>346</v>
      </c>
      <c r="C64" s="49">
        <v>0</v>
      </c>
      <c r="D64" s="50"/>
      <c r="E64" s="49">
        <v>0</v>
      </c>
      <c r="F64" s="50"/>
      <c r="G64" s="49">
        <v>0</v>
      </c>
      <c r="H64" s="50"/>
      <c r="I64" s="49">
        <v>0</v>
      </c>
      <c r="J64" s="50"/>
      <c r="K64" s="49">
        <v>11161281</v>
      </c>
      <c r="L64" s="50"/>
      <c r="M64" s="49">
        <v>103748558698</v>
      </c>
      <c r="N64" s="50"/>
      <c r="O64" s="49">
        <v>99695966237</v>
      </c>
      <c r="P64" s="50"/>
      <c r="Q64" s="51">
        <v>4052592461</v>
      </c>
      <c r="S64" s="64" t="s">
        <v>346</v>
      </c>
      <c r="U64" s="51"/>
    </row>
    <row r="65" spans="1:21" s="48" customFormat="1" ht="18.75">
      <c r="A65" s="47" t="s">
        <v>312</v>
      </c>
      <c r="C65" s="49">
        <v>0</v>
      </c>
      <c r="D65" s="50"/>
      <c r="E65" s="49">
        <v>0</v>
      </c>
      <c r="F65" s="50"/>
      <c r="G65" s="49">
        <v>0</v>
      </c>
      <c r="H65" s="50"/>
      <c r="I65" s="49">
        <v>0</v>
      </c>
      <c r="J65" s="50"/>
      <c r="K65" s="49">
        <v>8165446</v>
      </c>
      <c r="L65" s="50"/>
      <c r="M65" s="49">
        <v>17240907497</v>
      </c>
      <c r="N65" s="50"/>
      <c r="O65" s="49">
        <v>16389148077</v>
      </c>
      <c r="P65" s="50"/>
      <c r="Q65" s="51">
        <v>851759420</v>
      </c>
      <c r="S65" s="64" t="s">
        <v>312</v>
      </c>
      <c r="U65" s="51"/>
    </row>
    <row r="66" spans="1:21" s="48" customFormat="1" ht="18.75">
      <c r="A66" s="47" t="s">
        <v>347</v>
      </c>
      <c r="C66" s="49">
        <v>0</v>
      </c>
      <c r="D66" s="50"/>
      <c r="E66" s="49">
        <v>0</v>
      </c>
      <c r="F66" s="50"/>
      <c r="G66" s="49">
        <v>0</v>
      </c>
      <c r="H66" s="50"/>
      <c r="I66" s="49">
        <v>0</v>
      </c>
      <c r="J66" s="50"/>
      <c r="K66" s="49">
        <v>11548</v>
      </c>
      <c r="L66" s="50"/>
      <c r="M66" s="49">
        <v>143408595492</v>
      </c>
      <c r="N66" s="50"/>
      <c r="O66" s="49">
        <v>36280882808</v>
      </c>
      <c r="P66" s="50"/>
      <c r="Q66" s="51">
        <v>107127712684</v>
      </c>
      <c r="S66" s="64" t="s">
        <v>347</v>
      </c>
      <c r="U66" s="51"/>
    </row>
    <row r="67" spans="1:21" s="48" customFormat="1" ht="18.75">
      <c r="A67" s="47" t="s">
        <v>348</v>
      </c>
      <c r="C67" s="49">
        <v>0</v>
      </c>
      <c r="D67" s="50"/>
      <c r="E67" s="49">
        <v>0</v>
      </c>
      <c r="F67" s="50"/>
      <c r="G67" s="49">
        <v>0</v>
      </c>
      <c r="H67" s="50"/>
      <c r="I67" s="49">
        <v>0</v>
      </c>
      <c r="J67" s="50"/>
      <c r="K67" s="49">
        <v>2928</v>
      </c>
      <c r="L67" s="50"/>
      <c r="M67" s="49">
        <v>180511217568</v>
      </c>
      <c r="N67" s="50"/>
      <c r="O67" s="49">
        <v>39508666416</v>
      </c>
      <c r="P67" s="50"/>
      <c r="Q67" s="51">
        <v>141002551152</v>
      </c>
      <c r="S67" s="64" t="s">
        <v>348</v>
      </c>
      <c r="U67" s="51"/>
    </row>
    <row r="68" spans="1:21" s="48" customFormat="1" ht="18.75">
      <c r="A68" s="47" t="s">
        <v>349</v>
      </c>
      <c r="C68" s="49">
        <v>0</v>
      </c>
      <c r="D68" s="50"/>
      <c r="E68" s="49">
        <v>0</v>
      </c>
      <c r="F68" s="50"/>
      <c r="G68" s="49">
        <v>0</v>
      </c>
      <c r="H68" s="50"/>
      <c r="I68" s="49">
        <v>0</v>
      </c>
      <c r="J68" s="50"/>
      <c r="K68" s="49">
        <v>108760774</v>
      </c>
      <c r="L68" s="50"/>
      <c r="M68" s="49">
        <v>728052019098</v>
      </c>
      <c r="N68" s="50"/>
      <c r="O68" s="49">
        <v>696921631115</v>
      </c>
      <c r="P68" s="50"/>
      <c r="Q68" s="51">
        <v>31130387983</v>
      </c>
      <c r="S68" s="64" t="s">
        <v>349</v>
      </c>
      <c r="U68" s="51"/>
    </row>
    <row r="69" spans="1:21" s="48" customFormat="1" ht="18.75">
      <c r="A69" s="47" t="s">
        <v>28</v>
      </c>
      <c r="C69" s="49">
        <v>0</v>
      </c>
      <c r="D69" s="50"/>
      <c r="E69" s="49">
        <v>0</v>
      </c>
      <c r="F69" s="50"/>
      <c r="G69" s="49">
        <v>0</v>
      </c>
      <c r="H69" s="50"/>
      <c r="I69" s="49">
        <v>0</v>
      </c>
      <c r="J69" s="50"/>
      <c r="K69" s="49">
        <v>34827085</v>
      </c>
      <c r="L69" s="50"/>
      <c r="M69" s="49">
        <v>737731182480</v>
      </c>
      <c r="N69" s="50"/>
      <c r="O69" s="49">
        <v>693804386007</v>
      </c>
      <c r="P69" s="50"/>
      <c r="Q69" s="51">
        <v>43926796473</v>
      </c>
      <c r="S69" s="64" t="s">
        <v>28</v>
      </c>
      <c r="U69" s="51"/>
    </row>
    <row r="70" spans="1:21" s="48" customFormat="1" ht="18.75">
      <c r="A70" s="47" t="s">
        <v>319</v>
      </c>
      <c r="C70" s="49">
        <v>1980907</v>
      </c>
      <c r="D70" s="50"/>
      <c r="E70" s="49">
        <v>1980907000000</v>
      </c>
      <c r="F70" s="50"/>
      <c r="G70" s="49">
        <v>1692447570273</v>
      </c>
      <c r="H70" s="50"/>
      <c r="I70" s="49">
        <v>288459429727</v>
      </c>
      <c r="J70" s="50"/>
      <c r="K70" s="49">
        <v>1980907</v>
      </c>
      <c r="L70" s="50"/>
      <c r="M70" s="49">
        <v>1980907000000</v>
      </c>
      <c r="N70" s="50"/>
      <c r="O70" s="49">
        <v>1692447570273</v>
      </c>
      <c r="P70" s="50"/>
      <c r="Q70" s="51">
        <v>288459429727</v>
      </c>
      <c r="S70" s="64"/>
      <c r="U70" s="51"/>
    </row>
    <row r="71" spans="1:21" s="48" customFormat="1" ht="18.75">
      <c r="A71" s="47" t="s">
        <v>148</v>
      </c>
      <c r="C71" s="49">
        <v>0</v>
      </c>
      <c r="D71" s="50"/>
      <c r="E71" s="49">
        <v>0</v>
      </c>
      <c r="F71" s="50"/>
      <c r="G71" s="49">
        <v>0</v>
      </c>
      <c r="H71" s="50"/>
      <c r="I71" s="49">
        <v>0</v>
      </c>
      <c r="J71" s="50"/>
      <c r="K71" s="49">
        <v>107000</v>
      </c>
      <c r="L71" s="50"/>
      <c r="M71" s="49">
        <v>99978567375</v>
      </c>
      <c r="N71" s="50"/>
      <c r="O71" s="49">
        <v>89782760273</v>
      </c>
      <c r="P71" s="50"/>
      <c r="Q71" s="51">
        <v>10195807102</v>
      </c>
      <c r="S71" s="64"/>
      <c r="U71" s="51"/>
    </row>
    <row r="72" spans="1:21" s="48" customFormat="1" ht="18.75">
      <c r="A72" s="47" t="s">
        <v>83</v>
      </c>
      <c r="C72" s="49">
        <v>0</v>
      </c>
      <c r="D72" s="50"/>
      <c r="E72" s="49">
        <v>0</v>
      </c>
      <c r="F72" s="50"/>
      <c r="G72" s="49">
        <v>0</v>
      </c>
      <c r="H72" s="50"/>
      <c r="I72" s="49">
        <v>0</v>
      </c>
      <c r="J72" s="50"/>
      <c r="K72" s="49">
        <v>1000</v>
      </c>
      <c r="L72" s="50"/>
      <c r="M72" s="49">
        <v>999828749</v>
      </c>
      <c r="N72" s="50"/>
      <c r="O72" s="49">
        <v>1000010000</v>
      </c>
      <c r="P72" s="50"/>
      <c r="Q72" s="51">
        <v>-181251</v>
      </c>
      <c r="S72" s="64"/>
      <c r="U72" s="51"/>
    </row>
    <row r="73" spans="1:21" s="48" customFormat="1" ht="18.75">
      <c r="A73" s="47" t="s">
        <v>144</v>
      </c>
      <c r="C73" s="49">
        <v>0</v>
      </c>
      <c r="D73" s="50"/>
      <c r="E73" s="49">
        <v>0</v>
      </c>
      <c r="F73" s="50"/>
      <c r="G73" s="49">
        <v>0</v>
      </c>
      <c r="H73" s="50"/>
      <c r="I73" s="49">
        <v>0</v>
      </c>
      <c r="J73" s="50"/>
      <c r="K73" s="49">
        <v>372954</v>
      </c>
      <c r="L73" s="50"/>
      <c r="M73" s="49">
        <v>369812356580</v>
      </c>
      <c r="N73" s="50"/>
      <c r="O73" s="49">
        <v>328509420255</v>
      </c>
      <c r="P73" s="50"/>
      <c r="Q73" s="51">
        <v>41302936325</v>
      </c>
      <c r="S73" s="64"/>
      <c r="U73" s="51"/>
    </row>
    <row r="74" spans="1:21" s="48" customFormat="1" ht="18.75">
      <c r="A74" s="47" t="s">
        <v>155</v>
      </c>
      <c r="C74" s="49">
        <v>0</v>
      </c>
      <c r="D74" s="50"/>
      <c r="E74" s="49">
        <v>0</v>
      </c>
      <c r="F74" s="50"/>
      <c r="G74" s="49">
        <v>0</v>
      </c>
      <c r="H74" s="50"/>
      <c r="I74" s="49">
        <v>0</v>
      </c>
      <c r="J74" s="50"/>
      <c r="K74" s="49">
        <v>1965</v>
      </c>
      <c r="L74" s="50"/>
      <c r="M74" s="49">
        <v>11984447944</v>
      </c>
      <c r="N74" s="50"/>
      <c r="O74" s="49">
        <v>11200500000</v>
      </c>
      <c r="P74" s="50"/>
      <c r="Q74" s="51">
        <v>783947944</v>
      </c>
      <c r="S74" s="64"/>
      <c r="U74" s="51"/>
    </row>
    <row r="75" spans="1:21" s="48" customFormat="1" ht="18.75">
      <c r="A75" s="47" t="s">
        <v>157</v>
      </c>
      <c r="C75" s="49">
        <v>0</v>
      </c>
      <c r="D75" s="50"/>
      <c r="E75" s="49">
        <v>0</v>
      </c>
      <c r="F75" s="50"/>
      <c r="G75" s="49">
        <v>0</v>
      </c>
      <c r="H75" s="50"/>
      <c r="I75" s="49">
        <v>0</v>
      </c>
      <c r="J75" s="50"/>
      <c r="K75" s="49">
        <v>81000</v>
      </c>
      <c r="L75" s="50"/>
      <c r="M75" s="49">
        <v>80941275000</v>
      </c>
      <c r="N75" s="50"/>
      <c r="O75" s="49">
        <v>81000485332</v>
      </c>
      <c r="P75" s="50"/>
      <c r="Q75" s="51">
        <v>-59210332</v>
      </c>
      <c r="S75" s="64"/>
      <c r="U75" s="51"/>
    </row>
    <row r="76" spans="1:21" s="48" customFormat="1" ht="18.75">
      <c r="A76" s="47" t="s">
        <v>350</v>
      </c>
      <c r="C76" s="49">
        <v>0</v>
      </c>
      <c r="D76" s="50"/>
      <c r="E76" s="49">
        <v>0</v>
      </c>
      <c r="F76" s="50"/>
      <c r="G76" s="49">
        <v>0</v>
      </c>
      <c r="H76" s="50"/>
      <c r="I76" s="49">
        <v>0</v>
      </c>
      <c r="J76" s="50"/>
      <c r="K76" s="49">
        <v>96636</v>
      </c>
      <c r="L76" s="50"/>
      <c r="M76" s="49">
        <v>95670051400</v>
      </c>
      <c r="N76" s="50"/>
      <c r="O76" s="49">
        <v>87778438461</v>
      </c>
      <c r="P76" s="50"/>
      <c r="Q76" s="51">
        <v>7891612939</v>
      </c>
      <c r="S76" s="64"/>
      <c r="U76" s="51"/>
    </row>
    <row r="77" spans="1:21" s="48" customFormat="1" ht="18.75">
      <c r="A77" s="47" t="s">
        <v>351</v>
      </c>
      <c r="C77" s="49">
        <v>0</v>
      </c>
      <c r="D77" s="50"/>
      <c r="E77" s="49">
        <v>0</v>
      </c>
      <c r="F77" s="50"/>
      <c r="G77" s="49">
        <v>0</v>
      </c>
      <c r="H77" s="50"/>
      <c r="I77" s="49">
        <v>0</v>
      </c>
      <c r="J77" s="50"/>
      <c r="K77" s="49">
        <v>162285</v>
      </c>
      <c r="L77" s="50"/>
      <c r="M77" s="49">
        <v>465109886760</v>
      </c>
      <c r="N77" s="50"/>
      <c r="O77" s="49">
        <v>362117569580</v>
      </c>
      <c r="P77" s="50"/>
      <c r="Q77" s="51">
        <v>102992317180</v>
      </c>
      <c r="S77" s="64"/>
      <c r="U77" s="51"/>
    </row>
    <row r="78" spans="1:21" s="48" customFormat="1" ht="18.75">
      <c r="A78" s="47" t="s">
        <v>352</v>
      </c>
      <c r="C78" s="49">
        <v>0</v>
      </c>
      <c r="D78" s="50"/>
      <c r="E78" s="49">
        <v>0</v>
      </c>
      <c r="F78" s="50"/>
      <c r="G78" s="49">
        <v>0</v>
      </c>
      <c r="H78" s="50"/>
      <c r="I78" s="49">
        <v>0</v>
      </c>
      <c r="J78" s="50"/>
      <c r="K78" s="49">
        <v>1399020</v>
      </c>
      <c r="L78" s="50"/>
      <c r="M78" s="49">
        <v>1028597107913</v>
      </c>
      <c r="N78" s="50"/>
      <c r="O78" s="49">
        <v>999995712661</v>
      </c>
      <c r="P78" s="50"/>
      <c r="Q78" s="51">
        <v>28601395252</v>
      </c>
      <c r="S78" s="64"/>
      <c r="U78" s="51"/>
    </row>
    <row r="79" spans="1:21" s="48" customFormat="1" ht="18.75">
      <c r="A79" s="47" t="s">
        <v>353</v>
      </c>
      <c r="C79" s="49">
        <v>0</v>
      </c>
      <c r="D79" s="50"/>
      <c r="E79" s="49">
        <v>0</v>
      </c>
      <c r="F79" s="50"/>
      <c r="G79" s="49">
        <v>0</v>
      </c>
      <c r="H79" s="50"/>
      <c r="I79" s="49">
        <v>0</v>
      </c>
      <c r="J79" s="50"/>
      <c r="K79" s="49">
        <v>385000</v>
      </c>
      <c r="L79" s="50"/>
      <c r="M79" s="49">
        <v>357201068000</v>
      </c>
      <c r="N79" s="50"/>
      <c r="O79" s="49">
        <v>318549269220</v>
      </c>
      <c r="P79" s="50"/>
      <c r="Q79" s="51">
        <v>38651798780</v>
      </c>
      <c r="S79" s="64"/>
      <c r="U79" s="51"/>
    </row>
    <row r="80" spans="1:21" s="48" customFormat="1" ht="18.75">
      <c r="A80" s="47" t="s">
        <v>354</v>
      </c>
      <c r="C80" s="49">
        <v>0</v>
      </c>
      <c r="D80" s="50"/>
      <c r="E80" s="49">
        <v>0</v>
      </c>
      <c r="F80" s="50"/>
      <c r="G80" s="49">
        <v>0</v>
      </c>
      <c r="H80" s="50"/>
      <c r="I80" s="49">
        <v>0</v>
      </c>
      <c r="J80" s="50"/>
      <c r="K80" s="49">
        <v>7500</v>
      </c>
      <c r="L80" s="50"/>
      <c r="M80" s="49">
        <v>7500000000</v>
      </c>
      <c r="N80" s="50"/>
      <c r="O80" s="49">
        <v>7206651386</v>
      </c>
      <c r="P80" s="50"/>
      <c r="Q80" s="51">
        <v>293348614</v>
      </c>
      <c r="S80" s="64"/>
      <c r="U80" s="51"/>
    </row>
    <row r="81" spans="1:21" s="48" customFormat="1" ht="18.75">
      <c r="A81" s="47" t="s">
        <v>150</v>
      </c>
      <c r="C81" s="49">
        <v>0</v>
      </c>
      <c r="D81" s="50"/>
      <c r="E81" s="49">
        <v>0</v>
      </c>
      <c r="F81" s="50"/>
      <c r="G81" s="49">
        <v>0</v>
      </c>
      <c r="H81" s="50"/>
      <c r="I81" s="49">
        <v>0</v>
      </c>
      <c r="J81" s="50"/>
      <c r="K81" s="49">
        <v>12500</v>
      </c>
      <c r="L81" s="50"/>
      <c r="M81" s="49">
        <v>12246015202</v>
      </c>
      <c r="N81" s="50"/>
      <c r="O81" s="49">
        <v>10904588439</v>
      </c>
      <c r="P81" s="50"/>
      <c r="Q81" s="51">
        <v>1341426763</v>
      </c>
      <c r="S81" s="64"/>
      <c r="U81" s="51"/>
    </row>
    <row r="82" spans="1:21" s="48" customFormat="1" ht="18.75">
      <c r="A82" s="47" t="s">
        <v>355</v>
      </c>
      <c r="C82" s="49">
        <v>0</v>
      </c>
      <c r="D82" s="50"/>
      <c r="E82" s="49">
        <v>0</v>
      </c>
      <c r="F82" s="50"/>
      <c r="G82" s="49">
        <v>0</v>
      </c>
      <c r="H82" s="50"/>
      <c r="I82" s="49">
        <v>0</v>
      </c>
      <c r="J82" s="50"/>
      <c r="K82" s="49">
        <v>164493</v>
      </c>
      <c r="L82" s="50"/>
      <c r="M82" s="49">
        <v>164493000000</v>
      </c>
      <c r="N82" s="50"/>
      <c r="O82" s="49">
        <v>162469637141</v>
      </c>
      <c r="P82" s="50"/>
      <c r="Q82" s="51">
        <v>2023362859</v>
      </c>
      <c r="S82" s="64"/>
      <c r="U82" s="51"/>
    </row>
    <row r="83" spans="1:21" s="48" customFormat="1" ht="18.75">
      <c r="A83" s="47" t="s">
        <v>356</v>
      </c>
      <c r="C83" s="49">
        <v>0</v>
      </c>
      <c r="D83" s="50"/>
      <c r="E83" s="49">
        <v>0</v>
      </c>
      <c r="F83" s="50"/>
      <c r="G83" s="49">
        <v>0</v>
      </c>
      <c r="H83" s="50"/>
      <c r="I83" s="49">
        <v>0</v>
      </c>
      <c r="J83" s="50"/>
      <c r="K83" s="49">
        <v>105661</v>
      </c>
      <c r="L83" s="50"/>
      <c r="M83" s="49">
        <v>105661000000</v>
      </c>
      <c r="N83" s="50"/>
      <c r="O83" s="49">
        <v>99922115798</v>
      </c>
      <c r="P83" s="50"/>
      <c r="Q83" s="51">
        <v>5738884202</v>
      </c>
      <c r="S83" s="64"/>
      <c r="U83" s="51"/>
    </row>
    <row r="84" spans="1:21" s="48" customFormat="1" ht="18.75">
      <c r="A84" s="47" t="s">
        <v>158</v>
      </c>
      <c r="C84" s="49">
        <v>0</v>
      </c>
      <c r="D84" s="50"/>
      <c r="E84" s="49">
        <v>0</v>
      </c>
      <c r="F84" s="50"/>
      <c r="G84" s="49">
        <v>0</v>
      </c>
      <c r="H84" s="50"/>
      <c r="I84" s="49">
        <v>0</v>
      </c>
      <c r="J84" s="50"/>
      <c r="K84" s="49">
        <v>1528</v>
      </c>
      <c r="L84" s="50"/>
      <c r="M84" s="49">
        <v>10013559072</v>
      </c>
      <c r="N84" s="50"/>
      <c r="O84" s="49">
        <v>9996176000</v>
      </c>
      <c r="P84" s="50"/>
      <c r="Q84" s="51">
        <v>17383072</v>
      </c>
      <c r="S84" s="64"/>
      <c r="U84" s="51"/>
    </row>
    <row r="85" spans="1:21" s="49" customFormat="1" ht="18.75" thickBot="1">
      <c r="C85" s="62">
        <v>85025193</v>
      </c>
      <c r="E85" s="62">
        <v>3613974305532</v>
      </c>
      <c r="G85" s="62">
        <v>3247461983598</v>
      </c>
      <c r="I85" s="62">
        <v>366512321934</v>
      </c>
      <c r="K85" s="62">
        <v>2431538645</v>
      </c>
      <c r="M85" s="62">
        <v>33696383748431</v>
      </c>
      <c r="O85" s="62">
        <v>31666657470544</v>
      </c>
      <c r="Q85" s="62">
        <v>2029726277887</v>
      </c>
      <c r="U85" s="51"/>
    </row>
    <row r="86" spans="1:21" ht="18.75" thickTop="1">
      <c r="S86" s="65"/>
    </row>
    <row r="87" spans="1:21">
      <c r="Q87" s="51"/>
      <c r="S87" s="65"/>
    </row>
    <row r="88" spans="1:21">
      <c r="Q88" s="51"/>
    </row>
    <row r="89" spans="1:21">
      <c r="Q89" s="51"/>
    </row>
    <row r="90" spans="1:21">
      <c r="Q90" s="51"/>
    </row>
    <row r="91" spans="1:21">
      <c r="Q91" s="51"/>
    </row>
    <row r="92" spans="1:21">
      <c r="Q92" s="51"/>
    </row>
    <row r="93" spans="1:21">
      <c r="Q93" s="51"/>
    </row>
    <row r="94" spans="1:21">
      <c r="Q94" s="51"/>
    </row>
    <row r="95" spans="1:21">
      <c r="Q95" s="51"/>
    </row>
    <row r="96" spans="1:21">
      <c r="Q96" s="51"/>
      <c r="S96" s="65"/>
      <c r="T96" s="65"/>
    </row>
    <row r="97" spans="17:17">
      <c r="Q97" s="51"/>
    </row>
    <row r="98" spans="17:17">
      <c r="Q98" s="5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86"/>
  <sheetViews>
    <sheetView rightToLeft="1" topLeftCell="A55" zoomScaleNormal="100" workbookViewId="0">
      <selection activeCell="G60" sqref="G60"/>
    </sheetView>
  </sheetViews>
  <sheetFormatPr defaultRowHeight="15"/>
  <cols>
    <col min="1" max="1" width="34.28515625" style="1" bestFit="1" customWidth="1"/>
    <col min="2" max="2" width="1" style="1" customWidth="1"/>
    <col min="3" max="3" width="20.7109375" style="9" bestFit="1" customWidth="1"/>
    <col min="4" max="4" width="1" style="9" customWidth="1"/>
    <col min="5" max="5" width="22.42578125" style="9" bestFit="1" customWidth="1"/>
    <col min="6" max="6" width="1" style="9" customWidth="1"/>
    <col min="7" max="7" width="17.28515625" style="9" bestFit="1" customWidth="1"/>
    <col min="8" max="8" width="1" style="9" customWidth="1"/>
    <col min="9" max="9" width="19.42578125" style="9" bestFit="1" customWidth="1"/>
    <col min="10" max="10" width="1" style="9" customWidth="1"/>
    <col min="11" max="11" width="24.85546875" style="9" bestFit="1" customWidth="1"/>
    <col min="12" max="12" width="1" style="9" customWidth="1"/>
    <col min="13" max="13" width="20.5703125" style="9" bestFit="1" customWidth="1"/>
    <col min="14" max="14" width="1" style="9" customWidth="1"/>
    <col min="15" max="15" width="22.42578125" style="9" bestFit="1" customWidth="1"/>
    <col min="16" max="16" width="1" style="9" customWidth="1"/>
    <col min="17" max="17" width="19.42578125" style="9" bestFit="1" customWidth="1"/>
    <col min="18" max="18" width="1" style="9" customWidth="1"/>
    <col min="19" max="19" width="19.42578125" style="9" bestFit="1" customWidth="1"/>
    <col min="20" max="20" width="1" style="9" customWidth="1"/>
    <col min="21" max="21" width="24.7109375" style="9" bestFit="1" customWidth="1"/>
    <col min="22" max="22" width="1" style="1" customWidth="1"/>
    <col min="23" max="16384" width="9.140625" style="1"/>
  </cols>
  <sheetData>
    <row r="2" spans="1:21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27.75">
      <c r="A3" s="66" t="s">
        <v>273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4" spans="1:21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</row>
    <row r="6" spans="1:21" s="3" customFormat="1" ht="27.75">
      <c r="A6" s="66" t="s">
        <v>3</v>
      </c>
      <c r="C6" s="66" t="s">
        <v>275</v>
      </c>
      <c r="D6" s="66" t="s">
        <v>275</v>
      </c>
      <c r="E6" s="66" t="s">
        <v>275</v>
      </c>
      <c r="F6" s="66" t="s">
        <v>275</v>
      </c>
      <c r="G6" s="66" t="s">
        <v>275</v>
      </c>
      <c r="H6" s="66" t="s">
        <v>275</v>
      </c>
      <c r="I6" s="66" t="s">
        <v>275</v>
      </c>
      <c r="J6" s="66" t="s">
        <v>275</v>
      </c>
      <c r="K6" s="66" t="s">
        <v>275</v>
      </c>
      <c r="L6" s="10"/>
      <c r="M6" s="66" t="s">
        <v>276</v>
      </c>
      <c r="N6" s="66" t="s">
        <v>276</v>
      </c>
      <c r="O6" s="66" t="s">
        <v>276</v>
      </c>
      <c r="P6" s="66" t="s">
        <v>276</v>
      </c>
      <c r="Q6" s="66" t="s">
        <v>276</v>
      </c>
      <c r="R6" s="66" t="s">
        <v>276</v>
      </c>
      <c r="S6" s="66" t="s">
        <v>276</v>
      </c>
      <c r="T6" s="66" t="s">
        <v>276</v>
      </c>
      <c r="U6" s="66" t="s">
        <v>276</v>
      </c>
    </row>
    <row r="7" spans="1:21" s="3" customFormat="1" ht="27.75">
      <c r="A7" s="66" t="s">
        <v>3</v>
      </c>
      <c r="C7" s="66" t="s">
        <v>357</v>
      </c>
      <c r="D7" s="10"/>
      <c r="E7" s="66" t="s">
        <v>358</v>
      </c>
      <c r="F7" s="10"/>
      <c r="G7" s="66" t="s">
        <v>359</v>
      </c>
      <c r="H7" s="10"/>
      <c r="I7" s="66" t="s">
        <v>180</v>
      </c>
      <c r="J7" s="10"/>
      <c r="K7" s="66" t="s">
        <v>360</v>
      </c>
      <c r="L7" s="10"/>
      <c r="M7" s="66" t="s">
        <v>357</v>
      </c>
      <c r="N7" s="10"/>
      <c r="O7" s="66" t="s">
        <v>358</v>
      </c>
      <c r="P7" s="10"/>
      <c r="Q7" s="66" t="s">
        <v>359</v>
      </c>
      <c r="R7" s="10"/>
      <c r="S7" s="66" t="s">
        <v>180</v>
      </c>
      <c r="T7" s="10"/>
      <c r="U7" s="66" t="s">
        <v>360</v>
      </c>
    </row>
    <row r="8" spans="1:21" s="3" customFormat="1" ht="18.75">
      <c r="A8" s="5" t="s">
        <v>19</v>
      </c>
      <c r="C8" s="11">
        <v>0</v>
      </c>
      <c r="D8" s="10"/>
      <c r="E8" s="13">
        <v>2112302420</v>
      </c>
      <c r="F8" s="13"/>
      <c r="G8" s="13">
        <v>10634236131</v>
      </c>
      <c r="H8" s="10"/>
      <c r="I8" s="11">
        <v>12746538551</v>
      </c>
      <c r="J8" s="10"/>
      <c r="K8" s="10" t="s">
        <v>361</v>
      </c>
      <c r="L8" s="10"/>
      <c r="M8" s="11">
        <v>3961585236</v>
      </c>
      <c r="N8" s="10"/>
      <c r="O8" s="11">
        <v>3324484810</v>
      </c>
      <c r="P8" s="10"/>
      <c r="Q8" s="11">
        <v>36032237544</v>
      </c>
      <c r="R8" s="10"/>
      <c r="S8" s="11">
        <v>43318307590</v>
      </c>
      <c r="T8" s="10"/>
      <c r="U8" s="10" t="s">
        <v>362</v>
      </c>
    </row>
    <row r="9" spans="1:21" s="3" customFormat="1" ht="18.75">
      <c r="A9" s="5" t="s">
        <v>23</v>
      </c>
      <c r="C9" s="11">
        <v>0</v>
      </c>
      <c r="D9" s="10"/>
      <c r="E9" s="13">
        <v>-3672885005</v>
      </c>
      <c r="F9" s="13"/>
      <c r="G9" s="13">
        <v>9229693386</v>
      </c>
      <c r="H9" s="10"/>
      <c r="I9" s="11">
        <v>5556808381</v>
      </c>
      <c r="J9" s="10"/>
      <c r="K9" s="10" t="s">
        <v>363</v>
      </c>
      <c r="L9" s="10"/>
      <c r="M9" s="11">
        <v>0</v>
      </c>
      <c r="N9" s="10"/>
      <c r="O9" s="11">
        <v>1230063018</v>
      </c>
      <c r="P9" s="10"/>
      <c r="Q9" s="11">
        <v>9229682428</v>
      </c>
      <c r="R9" s="10"/>
      <c r="S9" s="11">
        <v>10459745446</v>
      </c>
      <c r="T9" s="10"/>
      <c r="U9" s="10" t="s">
        <v>364</v>
      </c>
    </row>
    <row r="10" spans="1:21" s="3" customFormat="1" ht="18.75">
      <c r="A10" s="5" t="s">
        <v>45</v>
      </c>
      <c r="C10" s="11">
        <v>0</v>
      </c>
      <c r="D10" s="10"/>
      <c r="E10" s="13">
        <v>2074322148</v>
      </c>
      <c r="F10" s="13"/>
      <c r="G10" s="13">
        <v>29575073321</v>
      </c>
      <c r="H10" s="10"/>
      <c r="I10" s="11">
        <v>31649395469</v>
      </c>
      <c r="J10" s="10"/>
      <c r="K10" s="10" t="s">
        <v>365</v>
      </c>
      <c r="L10" s="10"/>
      <c r="M10" s="11">
        <v>0</v>
      </c>
      <c r="N10" s="10"/>
      <c r="O10" s="11">
        <v>3382954138</v>
      </c>
      <c r="P10" s="10"/>
      <c r="Q10" s="11">
        <v>54424124484</v>
      </c>
      <c r="R10" s="10"/>
      <c r="S10" s="11">
        <v>57807078622</v>
      </c>
      <c r="T10" s="10"/>
      <c r="U10" s="10" t="s">
        <v>20</v>
      </c>
    </row>
    <row r="11" spans="1:21" s="3" customFormat="1" ht="18.75">
      <c r="A11" s="5" t="s">
        <v>51</v>
      </c>
      <c r="C11" s="11">
        <v>0</v>
      </c>
      <c r="D11" s="10"/>
      <c r="E11" s="13">
        <v>19361184485</v>
      </c>
      <c r="F11" s="13"/>
      <c r="G11" s="13">
        <v>17730457453</v>
      </c>
      <c r="H11" s="10"/>
      <c r="I11" s="11">
        <v>37091641938</v>
      </c>
      <c r="J11" s="10"/>
      <c r="K11" s="10" t="s">
        <v>366</v>
      </c>
      <c r="L11" s="10"/>
      <c r="M11" s="11">
        <v>1930260300</v>
      </c>
      <c r="N11" s="10"/>
      <c r="O11" s="13">
        <v>-29833690511</v>
      </c>
      <c r="P11" s="10"/>
      <c r="Q11" s="13">
        <v>-53882033083</v>
      </c>
      <c r="R11" s="13"/>
      <c r="S11" s="13">
        <v>-81785463294</v>
      </c>
      <c r="T11" s="10"/>
      <c r="U11" s="10" t="s">
        <v>367</v>
      </c>
    </row>
    <row r="12" spans="1:21" s="3" customFormat="1" ht="18.75">
      <c r="A12" s="5" t="s">
        <v>25</v>
      </c>
      <c r="C12" s="11">
        <v>0</v>
      </c>
      <c r="D12" s="10"/>
      <c r="E12" s="13">
        <v>-74499350</v>
      </c>
      <c r="F12" s="13"/>
      <c r="G12" s="13">
        <v>9515337692</v>
      </c>
      <c r="H12" s="10"/>
      <c r="I12" s="11">
        <v>9440838342</v>
      </c>
      <c r="J12" s="10"/>
      <c r="K12" s="10" t="s">
        <v>368</v>
      </c>
      <c r="L12" s="10"/>
      <c r="M12" s="11">
        <v>526720990</v>
      </c>
      <c r="N12" s="10"/>
      <c r="O12" s="11">
        <v>7063149622</v>
      </c>
      <c r="P12" s="10"/>
      <c r="Q12" s="11">
        <v>39533665902</v>
      </c>
      <c r="R12" s="10"/>
      <c r="S12" s="11">
        <v>47123536514</v>
      </c>
      <c r="T12" s="10"/>
      <c r="U12" s="10" t="s">
        <v>369</v>
      </c>
    </row>
    <row r="13" spans="1:21" s="3" customFormat="1" ht="18.75">
      <c r="A13" s="5" t="s">
        <v>17</v>
      </c>
      <c r="C13" s="11">
        <v>0</v>
      </c>
      <c r="D13" s="10"/>
      <c r="E13" s="13">
        <v>1740845252</v>
      </c>
      <c r="F13" s="13"/>
      <c r="G13" s="13">
        <v>3907554292</v>
      </c>
      <c r="H13" s="10"/>
      <c r="I13" s="11">
        <v>5648399544</v>
      </c>
      <c r="J13" s="10"/>
      <c r="K13" s="10" t="s">
        <v>370</v>
      </c>
      <c r="L13" s="10"/>
      <c r="M13" s="11">
        <v>7164384625</v>
      </c>
      <c r="N13" s="10"/>
      <c r="O13" s="13">
        <v>0</v>
      </c>
      <c r="P13" s="10"/>
      <c r="Q13" s="11">
        <v>17806194979</v>
      </c>
      <c r="R13" s="10"/>
      <c r="S13" s="11">
        <v>24970579604</v>
      </c>
      <c r="T13" s="10"/>
      <c r="U13" s="10" t="s">
        <v>371</v>
      </c>
    </row>
    <row r="14" spans="1:21" s="3" customFormat="1" ht="18.75">
      <c r="A14" s="5" t="s">
        <v>48</v>
      </c>
      <c r="C14" s="11">
        <v>0</v>
      </c>
      <c r="D14" s="10"/>
      <c r="E14" s="13">
        <v>-1163109590</v>
      </c>
      <c r="F14" s="13"/>
      <c r="G14" s="13">
        <v>0</v>
      </c>
      <c r="H14" s="10"/>
      <c r="I14" s="13">
        <v>-1163109590</v>
      </c>
      <c r="J14" s="10"/>
      <c r="K14" s="10" t="s">
        <v>372</v>
      </c>
      <c r="L14" s="10"/>
      <c r="M14" s="11">
        <v>0</v>
      </c>
      <c r="N14" s="10"/>
      <c r="O14" s="13">
        <v>25602111505</v>
      </c>
      <c r="P14" s="10"/>
      <c r="Q14" s="11">
        <v>89150540344</v>
      </c>
      <c r="R14" s="10"/>
      <c r="S14" s="11">
        <v>190439302908</v>
      </c>
      <c r="T14" s="10"/>
      <c r="U14" s="10" t="s">
        <v>373</v>
      </c>
    </row>
    <row r="15" spans="1:21" s="3" customFormat="1" ht="18.75">
      <c r="A15" s="5" t="s">
        <v>320</v>
      </c>
      <c r="C15" s="11">
        <v>0</v>
      </c>
      <c r="D15" s="10"/>
      <c r="E15" s="13">
        <v>0</v>
      </c>
      <c r="F15" s="13"/>
      <c r="G15" s="13">
        <v>0</v>
      </c>
      <c r="H15" s="10"/>
      <c r="I15" s="11">
        <v>0</v>
      </c>
      <c r="J15" s="10"/>
      <c r="K15" s="10" t="s">
        <v>18</v>
      </c>
      <c r="L15" s="10"/>
      <c r="M15" s="11">
        <v>0</v>
      </c>
      <c r="N15" s="10"/>
      <c r="O15" s="13">
        <v>0</v>
      </c>
      <c r="P15" s="10"/>
      <c r="Q15" s="11">
        <v>4314310999</v>
      </c>
      <c r="R15" s="10"/>
      <c r="S15" s="11">
        <v>4314310999</v>
      </c>
      <c r="T15" s="10"/>
      <c r="U15" s="10" t="s">
        <v>112</v>
      </c>
    </row>
    <row r="16" spans="1:21" s="3" customFormat="1" ht="18.75">
      <c r="A16" s="5" t="s">
        <v>308</v>
      </c>
      <c r="C16" s="11">
        <v>0</v>
      </c>
      <c r="D16" s="10"/>
      <c r="E16" s="13">
        <v>0</v>
      </c>
      <c r="F16" s="13"/>
      <c r="G16" s="13">
        <v>0</v>
      </c>
      <c r="H16" s="10"/>
      <c r="I16" s="11">
        <v>0</v>
      </c>
      <c r="J16" s="10"/>
      <c r="K16" s="10" t="s">
        <v>18</v>
      </c>
      <c r="L16" s="10"/>
      <c r="M16" s="11">
        <v>0</v>
      </c>
      <c r="N16" s="10"/>
      <c r="O16" s="13">
        <v>-69479726762</v>
      </c>
      <c r="P16" s="10"/>
      <c r="Q16" s="11">
        <v>379615382618</v>
      </c>
      <c r="R16" s="10"/>
      <c r="S16" s="11">
        <v>310135655856</v>
      </c>
      <c r="T16" s="10"/>
      <c r="U16" s="10" t="s">
        <v>374</v>
      </c>
    </row>
    <row r="17" spans="1:21" s="3" customFormat="1" ht="18.75">
      <c r="A17" s="5" t="s">
        <v>321</v>
      </c>
      <c r="C17" s="11">
        <v>0</v>
      </c>
      <c r="D17" s="10"/>
      <c r="E17" s="13">
        <v>0</v>
      </c>
      <c r="F17" s="13"/>
      <c r="G17" s="13">
        <v>0</v>
      </c>
      <c r="H17" s="10"/>
      <c r="I17" s="11">
        <v>0</v>
      </c>
      <c r="J17" s="10"/>
      <c r="K17" s="10" t="s">
        <v>18</v>
      </c>
      <c r="L17" s="10"/>
      <c r="M17" s="11">
        <v>0</v>
      </c>
      <c r="N17" s="10"/>
      <c r="O17" s="13">
        <v>0</v>
      </c>
      <c r="P17" s="10"/>
      <c r="Q17" s="13">
        <v>-1596679581</v>
      </c>
      <c r="R17" s="13"/>
      <c r="S17" s="13">
        <v>-1596679581</v>
      </c>
      <c r="T17" s="10"/>
      <c r="U17" s="10" t="s">
        <v>375</v>
      </c>
    </row>
    <row r="18" spans="1:21" s="3" customFormat="1" ht="18.75">
      <c r="A18" s="5" t="s">
        <v>307</v>
      </c>
      <c r="C18" s="11">
        <v>0</v>
      </c>
      <c r="D18" s="10"/>
      <c r="E18" s="13">
        <v>0</v>
      </c>
      <c r="F18" s="13"/>
      <c r="G18" s="13">
        <v>0</v>
      </c>
      <c r="H18" s="10"/>
      <c r="I18" s="11">
        <v>0</v>
      </c>
      <c r="J18" s="10"/>
      <c r="K18" s="10" t="s">
        <v>18</v>
      </c>
      <c r="L18" s="10"/>
      <c r="M18" s="11">
        <v>0</v>
      </c>
      <c r="N18" s="10"/>
      <c r="O18" s="13">
        <v>12</v>
      </c>
      <c r="P18" s="10"/>
      <c r="Q18" s="11">
        <v>38063409</v>
      </c>
      <c r="R18" s="10"/>
      <c r="S18" s="11">
        <v>38063421</v>
      </c>
      <c r="T18" s="10"/>
      <c r="U18" s="10" t="s">
        <v>18</v>
      </c>
    </row>
    <row r="19" spans="1:21" s="3" customFormat="1" ht="18.75">
      <c r="A19" s="5" t="s">
        <v>322</v>
      </c>
      <c r="C19" s="11">
        <v>0</v>
      </c>
      <c r="D19" s="10"/>
      <c r="E19" s="13">
        <v>0</v>
      </c>
      <c r="F19" s="13"/>
      <c r="G19" s="13">
        <v>0</v>
      </c>
      <c r="H19" s="10"/>
      <c r="I19" s="11">
        <v>0</v>
      </c>
      <c r="J19" s="10"/>
      <c r="K19" s="10" t="s">
        <v>18</v>
      </c>
      <c r="L19" s="10"/>
      <c r="M19" s="11">
        <v>0</v>
      </c>
      <c r="N19" s="10"/>
      <c r="O19" s="13">
        <v>0</v>
      </c>
      <c r="P19" s="10"/>
      <c r="Q19" s="11">
        <v>52515579631</v>
      </c>
      <c r="R19" s="10"/>
      <c r="S19" s="11">
        <v>52515579631</v>
      </c>
      <c r="T19" s="10"/>
      <c r="U19" s="10" t="s">
        <v>363</v>
      </c>
    </row>
    <row r="20" spans="1:21" s="3" customFormat="1" ht="18.75">
      <c r="A20" s="5" t="s">
        <v>315</v>
      </c>
      <c r="C20" s="11">
        <v>0</v>
      </c>
      <c r="D20" s="10"/>
      <c r="E20" s="13">
        <v>0</v>
      </c>
      <c r="F20" s="13"/>
      <c r="G20" s="13">
        <v>0</v>
      </c>
      <c r="H20" s="10"/>
      <c r="I20" s="11">
        <v>0</v>
      </c>
      <c r="J20" s="10"/>
      <c r="K20" s="10" t="s">
        <v>18</v>
      </c>
      <c r="L20" s="10"/>
      <c r="M20" s="11">
        <v>76347549</v>
      </c>
      <c r="N20" s="10"/>
      <c r="O20" s="13">
        <v>-19</v>
      </c>
      <c r="P20" s="10"/>
      <c r="Q20" s="11">
        <v>2267155293</v>
      </c>
      <c r="R20" s="10"/>
      <c r="S20" s="11">
        <v>2267155274</v>
      </c>
      <c r="T20" s="10"/>
      <c r="U20" s="10" t="s">
        <v>225</v>
      </c>
    </row>
    <row r="21" spans="1:21" s="3" customFormat="1" ht="18.75">
      <c r="A21" s="5" t="s">
        <v>323</v>
      </c>
      <c r="C21" s="11">
        <v>0</v>
      </c>
      <c r="D21" s="10"/>
      <c r="E21" s="13">
        <v>0</v>
      </c>
      <c r="F21" s="13"/>
      <c r="G21" s="13">
        <v>0</v>
      </c>
      <c r="H21" s="10"/>
      <c r="I21" s="11">
        <v>0</v>
      </c>
      <c r="J21" s="10"/>
      <c r="K21" s="10" t="s">
        <v>18</v>
      </c>
      <c r="L21" s="10"/>
      <c r="M21" s="11">
        <v>0</v>
      </c>
      <c r="N21" s="10"/>
      <c r="O21" s="13">
        <v>0</v>
      </c>
      <c r="P21" s="10"/>
      <c r="Q21" s="13">
        <v>-972656774</v>
      </c>
      <c r="R21" s="13"/>
      <c r="S21" s="13">
        <v>-972656774</v>
      </c>
      <c r="T21" s="10"/>
      <c r="U21" s="10" t="s">
        <v>375</v>
      </c>
    </row>
    <row r="22" spans="1:21" s="3" customFormat="1" ht="18.75">
      <c r="A22" s="5" t="s">
        <v>314</v>
      </c>
      <c r="C22" s="11">
        <v>0</v>
      </c>
      <c r="D22" s="10"/>
      <c r="E22" s="13">
        <v>0</v>
      </c>
      <c r="F22" s="13"/>
      <c r="G22" s="13">
        <v>0</v>
      </c>
      <c r="H22" s="10"/>
      <c r="I22" s="11">
        <v>0</v>
      </c>
      <c r="J22" s="10"/>
      <c r="K22" s="10" t="s">
        <v>18</v>
      </c>
      <c r="L22" s="10"/>
      <c r="M22" s="11">
        <v>0</v>
      </c>
      <c r="N22" s="10"/>
      <c r="O22" s="13">
        <v>-14</v>
      </c>
      <c r="P22" s="10"/>
      <c r="Q22" s="13">
        <v>1178713454</v>
      </c>
      <c r="R22" s="13"/>
      <c r="S22" s="13">
        <v>1178713440</v>
      </c>
      <c r="T22" s="10"/>
      <c r="U22" s="10" t="s">
        <v>29</v>
      </c>
    </row>
    <row r="23" spans="1:21" s="3" customFormat="1" ht="18.75">
      <c r="A23" s="5" t="s">
        <v>21</v>
      </c>
      <c r="C23" s="11">
        <v>0</v>
      </c>
      <c r="D23" s="10"/>
      <c r="E23" s="13">
        <v>-408125690</v>
      </c>
      <c r="F23" s="13"/>
      <c r="G23" s="13">
        <v>0</v>
      </c>
      <c r="H23" s="10"/>
      <c r="I23" s="13">
        <v>-408125690</v>
      </c>
      <c r="J23" s="10"/>
      <c r="K23" s="10" t="s">
        <v>376</v>
      </c>
      <c r="L23" s="10"/>
      <c r="M23" s="11">
        <v>0</v>
      </c>
      <c r="N23" s="10"/>
      <c r="O23" s="13">
        <v>-1307182597</v>
      </c>
      <c r="P23" s="10"/>
      <c r="Q23" s="13">
        <v>4551492265</v>
      </c>
      <c r="R23" s="13"/>
      <c r="S23" s="13">
        <v>9230109668</v>
      </c>
      <c r="T23" s="10"/>
      <c r="U23" s="10" t="s">
        <v>236</v>
      </c>
    </row>
    <row r="24" spans="1:21" s="3" customFormat="1" ht="18.75">
      <c r="A24" s="5" t="s">
        <v>324</v>
      </c>
      <c r="C24" s="11">
        <v>0</v>
      </c>
      <c r="D24" s="10"/>
      <c r="E24" s="13">
        <v>0</v>
      </c>
      <c r="F24" s="13"/>
      <c r="G24" s="13">
        <v>0</v>
      </c>
      <c r="H24" s="10"/>
      <c r="I24" s="13">
        <v>0</v>
      </c>
      <c r="J24" s="10"/>
      <c r="K24" s="10" t="s">
        <v>18</v>
      </c>
      <c r="L24" s="10"/>
      <c r="M24" s="11">
        <v>0</v>
      </c>
      <c r="N24" s="10"/>
      <c r="O24" s="13">
        <v>0</v>
      </c>
      <c r="P24" s="10"/>
      <c r="Q24" s="13">
        <v>32859935899</v>
      </c>
      <c r="R24" s="13"/>
      <c r="S24" s="13">
        <v>32859935899</v>
      </c>
      <c r="T24" s="10"/>
      <c r="U24" s="10" t="s">
        <v>377</v>
      </c>
    </row>
    <row r="25" spans="1:21" s="3" customFormat="1" ht="18.75">
      <c r="A25" s="5" t="s">
        <v>311</v>
      </c>
      <c r="C25" s="11">
        <v>0</v>
      </c>
      <c r="D25" s="10"/>
      <c r="E25" s="13">
        <v>0</v>
      </c>
      <c r="F25" s="13"/>
      <c r="G25" s="13">
        <v>0</v>
      </c>
      <c r="H25" s="10"/>
      <c r="I25" s="13">
        <v>0</v>
      </c>
      <c r="J25" s="10"/>
      <c r="K25" s="10" t="s">
        <v>18</v>
      </c>
      <c r="L25" s="10"/>
      <c r="M25" s="11">
        <v>0</v>
      </c>
      <c r="N25" s="10"/>
      <c r="O25" s="13">
        <v>-75</v>
      </c>
      <c r="P25" s="10"/>
      <c r="Q25" s="13">
        <v>288884267</v>
      </c>
      <c r="R25" s="13"/>
      <c r="S25" s="13">
        <v>288884192</v>
      </c>
      <c r="T25" s="10"/>
      <c r="U25" s="10" t="s">
        <v>18</v>
      </c>
    </row>
    <row r="26" spans="1:21" s="3" customFormat="1" ht="18.75">
      <c r="A26" s="5" t="s">
        <v>41</v>
      </c>
      <c r="C26" s="11">
        <v>0</v>
      </c>
      <c r="D26" s="10"/>
      <c r="E26" s="13">
        <v>31</v>
      </c>
      <c r="F26" s="13"/>
      <c r="G26" s="13">
        <v>0</v>
      </c>
      <c r="H26" s="10"/>
      <c r="I26" s="13">
        <v>31</v>
      </c>
      <c r="J26" s="10"/>
      <c r="K26" s="10" t="s">
        <v>18</v>
      </c>
      <c r="L26" s="10"/>
      <c r="M26" s="11">
        <v>11368719720</v>
      </c>
      <c r="N26" s="10"/>
      <c r="O26" s="13">
        <v>3759</v>
      </c>
      <c r="P26" s="10"/>
      <c r="Q26" s="13">
        <v>212630472</v>
      </c>
      <c r="R26" s="13"/>
      <c r="S26" s="13">
        <v>91164838233</v>
      </c>
      <c r="T26" s="10"/>
      <c r="U26" s="10" t="s">
        <v>378</v>
      </c>
    </row>
    <row r="27" spans="1:21" s="3" customFormat="1" ht="18.75">
      <c r="A27" s="5" t="s">
        <v>325</v>
      </c>
      <c r="C27" s="11">
        <v>0</v>
      </c>
      <c r="D27" s="10"/>
      <c r="E27" s="13">
        <v>0</v>
      </c>
      <c r="F27" s="13"/>
      <c r="G27" s="13">
        <v>0</v>
      </c>
      <c r="H27" s="10"/>
      <c r="I27" s="13">
        <v>0</v>
      </c>
      <c r="J27" s="10"/>
      <c r="K27" s="10" t="s">
        <v>18</v>
      </c>
      <c r="L27" s="10"/>
      <c r="M27" s="11">
        <v>0</v>
      </c>
      <c r="N27" s="10"/>
      <c r="O27" s="13">
        <v>0</v>
      </c>
      <c r="P27" s="10"/>
      <c r="Q27" s="13">
        <v>7596505612</v>
      </c>
      <c r="R27" s="13"/>
      <c r="S27" s="13">
        <v>7596505612</v>
      </c>
      <c r="T27" s="10"/>
      <c r="U27" s="10" t="s">
        <v>221</v>
      </c>
    </row>
    <row r="28" spans="1:21" s="3" customFormat="1" ht="18.75">
      <c r="A28" s="5" t="s">
        <v>15</v>
      </c>
      <c r="C28" s="11">
        <v>466894668</v>
      </c>
      <c r="D28" s="10"/>
      <c r="E28" s="13">
        <v>-1733447263</v>
      </c>
      <c r="F28" s="13"/>
      <c r="G28" s="13">
        <v>0</v>
      </c>
      <c r="H28" s="10"/>
      <c r="I28" s="13">
        <v>-1266552595</v>
      </c>
      <c r="J28" s="10"/>
      <c r="K28" s="10" t="s">
        <v>379</v>
      </c>
      <c r="L28" s="10"/>
      <c r="M28" s="11">
        <v>466894668</v>
      </c>
      <c r="N28" s="10"/>
      <c r="O28" s="13">
        <v>-386593576</v>
      </c>
      <c r="P28" s="10"/>
      <c r="Q28" s="13">
        <v>93062814769</v>
      </c>
      <c r="R28" s="13"/>
      <c r="S28" s="13">
        <v>93143115861</v>
      </c>
      <c r="T28" s="10"/>
      <c r="U28" s="10" t="s">
        <v>380</v>
      </c>
    </row>
    <row r="29" spans="1:21" s="3" customFormat="1" ht="18.75">
      <c r="A29" s="5" t="s">
        <v>326</v>
      </c>
      <c r="C29" s="11">
        <v>0</v>
      </c>
      <c r="D29" s="10"/>
      <c r="E29" s="13">
        <v>0</v>
      </c>
      <c r="F29" s="13"/>
      <c r="G29" s="13">
        <v>0</v>
      </c>
      <c r="H29" s="10"/>
      <c r="I29" s="13">
        <v>0</v>
      </c>
      <c r="J29" s="10"/>
      <c r="K29" s="10" t="s">
        <v>18</v>
      </c>
      <c r="L29" s="10"/>
      <c r="M29" s="11">
        <v>0</v>
      </c>
      <c r="N29" s="10"/>
      <c r="O29" s="13">
        <v>0</v>
      </c>
      <c r="P29" s="10"/>
      <c r="Q29" s="13">
        <v>17319239824</v>
      </c>
      <c r="R29" s="13"/>
      <c r="S29" s="13">
        <v>17319239824</v>
      </c>
      <c r="T29" s="10"/>
      <c r="U29" s="10" t="s">
        <v>381</v>
      </c>
    </row>
    <row r="30" spans="1:21" s="3" customFormat="1" ht="18.75">
      <c r="A30" s="5" t="s">
        <v>470</v>
      </c>
      <c r="C30" s="11"/>
      <c r="D30" s="10"/>
      <c r="E30" s="13"/>
      <c r="F30" s="13"/>
      <c r="G30" s="13"/>
      <c r="H30" s="10"/>
      <c r="I30" s="13"/>
      <c r="J30" s="10"/>
      <c r="K30" s="10"/>
      <c r="L30" s="10"/>
      <c r="M30" s="11"/>
      <c r="N30" s="10"/>
      <c r="O30" s="13"/>
      <c r="P30" s="10"/>
      <c r="Q30" s="13">
        <v>-39818406126</v>
      </c>
      <c r="R30" s="13"/>
      <c r="S30" s="13"/>
      <c r="T30" s="10"/>
      <c r="U30" s="10"/>
    </row>
    <row r="31" spans="1:21" s="3" customFormat="1" ht="18.75">
      <c r="A31" s="5" t="s">
        <v>316</v>
      </c>
      <c r="C31" s="11">
        <v>0</v>
      </c>
      <c r="D31" s="10"/>
      <c r="E31" s="13">
        <v>0</v>
      </c>
      <c r="F31" s="13"/>
      <c r="G31" s="13">
        <v>0</v>
      </c>
      <c r="H31" s="10"/>
      <c r="I31" s="13">
        <v>0</v>
      </c>
      <c r="J31" s="10"/>
      <c r="K31" s="10" t="s">
        <v>18</v>
      </c>
      <c r="L31" s="10"/>
      <c r="M31" s="11">
        <v>0</v>
      </c>
      <c r="N31" s="10"/>
      <c r="O31" s="13">
        <v>-58</v>
      </c>
      <c r="P31" s="10"/>
      <c r="Q31" s="13">
        <v>4649236453</v>
      </c>
      <c r="R31" s="13"/>
      <c r="S31" s="13">
        <v>4649236395</v>
      </c>
      <c r="T31" s="10"/>
      <c r="U31" s="10" t="s">
        <v>112</v>
      </c>
    </row>
    <row r="32" spans="1:21" s="3" customFormat="1" ht="18.75">
      <c r="A32" s="5" t="s">
        <v>38</v>
      </c>
      <c r="C32" s="11">
        <v>0</v>
      </c>
      <c r="D32" s="10"/>
      <c r="E32" s="13">
        <v>-217261908670</v>
      </c>
      <c r="F32" s="13"/>
      <c r="G32" s="13">
        <v>0</v>
      </c>
      <c r="H32" s="10"/>
      <c r="I32" s="13">
        <v>-217261908670</v>
      </c>
      <c r="J32" s="10"/>
      <c r="K32" s="10" t="s">
        <v>382</v>
      </c>
      <c r="L32" s="10"/>
      <c r="M32" s="11">
        <v>21618661744</v>
      </c>
      <c r="N32" s="10"/>
      <c r="O32" s="13">
        <v>-203322403472</v>
      </c>
      <c r="P32" s="10"/>
      <c r="Q32" s="13">
        <v>63561843447</v>
      </c>
      <c r="R32" s="13"/>
      <c r="S32" s="13">
        <v>-118141898281</v>
      </c>
      <c r="T32" s="10"/>
      <c r="U32" s="10" t="s">
        <v>383</v>
      </c>
    </row>
    <row r="33" spans="1:21" s="3" customFormat="1" ht="18.75">
      <c r="A33" s="5" t="s">
        <v>327</v>
      </c>
      <c r="C33" s="11">
        <v>0</v>
      </c>
      <c r="D33" s="10"/>
      <c r="E33" s="13">
        <v>0</v>
      </c>
      <c r="F33" s="13"/>
      <c r="G33" s="13">
        <v>0</v>
      </c>
      <c r="H33" s="10"/>
      <c r="I33" s="11">
        <v>0</v>
      </c>
      <c r="J33" s="10"/>
      <c r="K33" s="10" t="s">
        <v>18</v>
      </c>
      <c r="L33" s="10"/>
      <c r="M33" s="11">
        <v>0</v>
      </c>
      <c r="N33" s="10"/>
      <c r="O33" s="13">
        <v>0</v>
      </c>
      <c r="P33" s="10"/>
      <c r="Q33" s="13">
        <v>17479303073</v>
      </c>
      <c r="R33" s="13"/>
      <c r="S33" s="13">
        <v>17479303073</v>
      </c>
      <c r="T33" s="10"/>
      <c r="U33" s="10" t="s">
        <v>381</v>
      </c>
    </row>
    <row r="34" spans="1:21" s="3" customFormat="1" ht="18.75">
      <c r="A34" s="5" t="s">
        <v>328</v>
      </c>
      <c r="C34" s="11">
        <v>0</v>
      </c>
      <c r="D34" s="10"/>
      <c r="E34" s="13">
        <v>0</v>
      </c>
      <c r="F34" s="13"/>
      <c r="G34" s="13">
        <v>0</v>
      </c>
      <c r="H34" s="10"/>
      <c r="I34" s="11">
        <v>0</v>
      </c>
      <c r="J34" s="10"/>
      <c r="K34" s="10" t="s">
        <v>18</v>
      </c>
      <c r="L34" s="10"/>
      <c r="M34" s="11">
        <v>0</v>
      </c>
      <c r="N34" s="10"/>
      <c r="O34" s="13">
        <v>0</v>
      </c>
      <c r="P34" s="10"/>
      <c r="Q34" s="13">
        <v>31793375806</v>
      </c>
      <c r="R34" s="13"/>
      <c r="S34" s="13">
        <v>31793375806</v>
      </c>
      <c r="T34" s="10"/>
      <c r="U34" s="10" t="s">
        <v>377</v>
      </c>
    </row>
    <row r="35" spans="1:21" s="3" customFormat="1" ht="18.75">
      <c r="A35" s="5" t="s">
        <v>329</v>
      </c>
      <c r="C35" s="11">
        <v>0</v>
      </c>
      <c r="D35" s="10"/>
      <c r="E35" s="11">
        <v>0</v>
      </c>
      <c r="F35" s="10"/>
      <c r="G35" s="11">
        <v>0</v>
      </c>
      <c r="H35" s="10"/>
      <c r="I35" s="11">
        <v>0</v>
      </c>
      <c r="J35" s="10"/>
      <c r="K35" s="10" t="s">
        <v>18</v>
      </c>
      <c r="L35" s="10"/>
      <c r="M35" s="11">
        <v>0</v>
      </c>
      <c r="N35" s="10"/>
      <c r="O35" s="13">
        <v>0</v>
      </c>
      <c r="P35" s="10"/>
      <c r="Q35" s="13">
        <v>10229087279</v>
      </c>
      <c r="R35" s="13"/>
      <c r="S35" s="13">
        <v>10229087279</v>
      </c>
      <c r="T35" s="10"/>
      <c r="U35" s="10" t="s">
        <v>364</v>
      </c>
    </row>
    <row r="36" spans="1:21" s="3" customFormat="1" ht="18.75">
      <c r="A36" s="5" t="s">
        <v>309</v>
      </c>
      <c r="C36" s="11">
        <v>0</v>
      </c>
      <c r="D36" s="10"/>
      <c r="E36" s="11">
        <v>0</v>
      </c>
      <c r="F36" s="10"/>
      <c r="G36" s="11">
        <v>0</v>
      </c>
      <c r="H36" s="10"/>
      <c r="I36" s="11">
        <v>0</v>
      </c>
      <c r="J36" s="10"/>
      <c r="K36" s="10" t="s">
        <v>18</v>
      </c>
      <c r="L36" s="10"/>
      <c r="M36" s="11">
        <v>0</v>
      </c>
      <c r="N36" s="10"/>
      <c r="O36" s="13">
        <v>-162</v>
      </c>
      <c r="P36" s="10"/>
      <c r="Q36" s="13">
        <v>2285660581</v>
      </c>
      <c r="R36" s="13"/>
      <c r="S36" s="13">
        <v>2285660419</v>
      </c>
      <c r="T36" s="10"/>
      <c r="U36" s="10" t="s">
        <v>225</v>
      </c>
    </row>
    <row r="37" spans="1:21" s="3" customFormat="1" ht="18.75">
      <c r="A37" s="5" t="s">
        <v>330</v>
      </c>
      <c r="C37" s="11">
        <v>0</v>
      </c>
      <c r="D37" s="10"/>
      <c r="E37" s="11">
        <v>0</v>
      </c>
      <c r="F37" s="10"/>
      <c r="G37" s="11">
        <v>0</v>
      </c>
      <c r="H37" s="10"/>
      <c r="I37" s="11">
        <v>0</v>
      </c>
      <c r="J37" s="10"/>
      <c r="K37" s="10" t="s">
        <v>18</v>
      </c>
      <c r="L37" s="10"/>
      <c r="M37" s="11">
        <v>0</v>
      </c>
      <c r="N37" s="10"/>
      <c r="O37" s="13">
        <v>0</v>
      </c>
      <c r="P37" s="10"/>
      <c r="Q37" s="13">
        <v>-5991055373</v>
      </c>
      <c r="R37" s="13"/>
      <c r="S37" s="13">
        <v>-5991055373</v>
      </c>
      <c r="T37" s="10"/>
      <c r="U37" s="10" t="s">
        <v>384</v>
      </c>
    </row>
    <row r="38" spans="1:21" s="3" customFormat="1" ht="18.75">
      <c r="A38" s="5" t="s">
        <v>310</v>
      </c>
      <c r="C38" s="11">
        <v>0</v>
      </c>
      <c r="D38" s="10"/>
      <c r="E38" s="11">
        <v>0</v>
      </c>
      <c r="F38" s="10"/>
      <c r="G38" s="11">
        <v>0</v>
      </c>
      <c r="H38" s="10"/>
      <c r="I38" s="11">
        <v>0</v>
      </c>
      <c r="J38" s="10"/>
      <c r="K38" s="10" t="s">
        <v>18</v>
      </c>
      <c r="L38" s="10"/>
      <c r="M38" s="11">
        <v>0</v>
      </c>
      <c r="N38" s="10"/>
      <c r="O38" s="13">
        <v>-18</v>
      </c>
      <c r="P38" s="10"/>
      <c r="Q38" s="13">
        <v>106251027</v>
      </c>
      <c r="R38" s="13"/>
      <c r="S38" s="13">
        <v>106251009</v>
      </c>
      <c r="T38" s="10"/>
      <c r="U38" s="10" t="s">
        <v>18</v>
      </c>
    </row>
    <row r="39" spans="1:21" s="3" customFormat="1" ht="18.75">
      <c r="A39" s="5" t="s">
        <v>306</v>
      </c>
      <c r="C39" s="11">
        <v>0</v>
      </c>
      <c r="D39" s="10"/>
      <c r="E39" s="11">
        <v>0</v>
      </c>
      <c r="F39" s="10"/>
      <c r="G39" s="11">
        <v>0</v>
      </c>
      <c r="H39" s="10"/>
      <c r="I39" s="11">
        <v>0</v>
      </c>
      <c r="J39" s="10"/>
      <c r="K39" s="10" t="s">
        <v>18</v>
      </c>
      <c r="L39" s="10"/>
      <c r="M39" s="11">
        <v>0</v>
      </c>
      <c r="N39" s="10"/>
      <c r="O39" s="13">
        <v>-2</v>
      </c>
      <c r="P39" s="10"/>
      <c r="Q39" s="13">
        <v>94080397</v>
      </c>
      <c r="R39" s="13"/>
      <c r="S39" s="13">
        <v>94080395</v>
      </c>
      <c r="T39" s="10"/>
      <c r="U39" s="10" t="s">
        <v>18</v>
      </c>
    </row>
    <row r="40" spans="1:21" s="3" customFormat="1" ht="18.75">
      <c r="A40" s="5" t="s">
        <v>331</v>
      </c>
      <c r="C40" s="11">
        <v>0</v>
      </c>
      <c r="D40" s="10"/>
      <c r="E40" s="11">
        <v>0</v>
      </c>
      <c r="F40" s="10"/>
      <c r="G40" s="11">
        <v>0</v>
      </c>
      <c r="H40" s="10"/>
      <c r="I40" s="11">
        <v>0</v>
      </c>
      <c r="J40" s="10"/>
      <c r="K40" s="10" t="s">
        <v>18</v>
      </c>
      <c r="L40" s="10"/>
      <c r="M40" s="11">
        <v>0</v>
      </c>
      <c r="N40" s="10"/>
      <c r="O40" s="13">
        <v>0</v>
      </c>
      <c r="P40" s="10"/>
      <c r="Q40" s="13">
        <v>3641398076</v>
      </c>
      <c r="R40" s="13"/>
      <c r="S40" s="13">
        <v>3641398076</v>
      </c>
      <c r="T40" s="10"/>
      <c r="U40" s="10" t="s">
        <v>31</v>
      </c>
    </row>
    <row r="41" spans="1:21" s="3" customFormat="1" ht="18.75">
      <c r="A41" s="5" t="s">
        <v>332</v>
      </c>
      <c r="C41" s="11">
        <v>0</v>
      </c>
      <c r="D41" s="10"/>
      <c r="E41" s="11">
        <v>0</v>
      </c>
      <c r="F41" s="10"/>
      <c r="G41" s="11">
        <v>0</v>
      </c>
      <c r="H41" s="10"/>
      <c r="I41" s="11">
        <v>0</v>
      </c>
      <c r="J41" s="10"/>
      <c r="K41" s="10" t="s">
        <v>18</v>
      </c>
      <c r="L41" s="10"/>
      <c r="M41" s="11">
        <v>0</v>
      </c>
      <c r="N41" s="10"/>
      <c r="O41" s="11">
        <v>0</v>
      </c>
      <c r="P41" s="10"/>
      <c r="Q41" s="13">
        <v>24136702916</v>
      </c>
      <c r="R41" s="13"/>
      <c r="S41" s="13">
        <v>24136702916</v>
      </c>
      <c r="T41" s="10"/>
      <c r="U41" s="10" t="s">
        <v>385</v>
      </c>
    </row>
    <row r="42" spans="1:21" s="3" customFormat="1" ht="18.75">
      <c r="A42" s="5" t="s">
        <v>292</v>
      </c>
      <c r="C42" s="11">
        <v>0</v>
      </c>
      <c r="D42" s="10"/>
      <c r="E42" s="11">
        <v>0</v>
      </c>
      <c r="F42" s="10"/>
      <c r="G42" s="11">
        <v>0</v>
      </c>
      <c r="H42" s="10"/>
      <c r="I42" s="11">
        <v>0</v>
      </c>
      <c r="J42" s="10"/>
      <c r="K42" s="10" t="s">
        <v>18</v>
      </c>
      <c r="L42" s="10"/>
      <c r="M42" s="13">
        <v>28354320</v>
      </c>
      <c r="N42" s="13"/>
      <c r="O42" s="13">
        <v>-13</v>
      </c>
      <c r="P42" s="10"/>
      <c r="Q42" s="13">
        <v>5125439381</v>
      </c>
      <c r="R42" s="13"/>
      <c r="S42" s="13">
        <v>5153793688</v>
      </c>
      <c r="T42" s="10"/>
      <c r="U42" s="10" t="s">
        <v>112</v>
      </c>
    </row>
    <row r="43" spans="1:21" s="3" customFormat="1" ht="18.75">
      <c r="A43" s="5" t="s">
        <v>333</v>
      </c>
      <c r="C43" s="11">
        <v>0</v>
      </c>
      <c r="D43" s="10"/>
      <c r="E43" s="11">
        <v>0</v>
      </c>
      <c r="F43" s="10"/>
      <c r="G43" s="11">
        <v>0</v>
      </c>
      <c r="H43" s="10"/>
      <c r="I43" s="11">
        <v>0</v>
      </c>
      <c r="J43" s="10"/>
      <c r="K43" s="10" t="s">
        <v>18</v>
      </c>
      <c r="L43" s="10"/>
      <c r="M43" s="13">
        <v>0</v>
      </c>
      <c r="N43" s="13"/>
      <c r="O43" s="13">
        <v>0</v>
      </c>
      <c r="P43" s="10"/>
      <c r="Q43" s="13">
        <v>135564257805</v>
      </c>
      <c r="R43" s="13"/>
      <c r="S43" s="13">
        <v>135564257805</v>
      </c>
      <c r="T43" s="10"/>
      <c r="U43" s="10" t="s">
        <v>386</v>
      </c>
    </row>
    <row r="44" spans="1:21" s="3" customFormat="1" ht="18.75">
      <c r="A44" s="5" t="s">
        <v>334</v>
      </c>
      <c r="C44" s="11">
        <v>0</v>
      </c>
      <c r="D44" s="10"/>
      <c r="E44" s="11">
        <v>0</v>
      </c>
      <c r="F44" s="10"/>
      <c r="G44" s="11">
        <v>0</v>
      </c>
      <c r="H44" s="10"/>
      <c r="I44" s="11">
        <v>0</v>
      </c>
      <c r="J44" s="10"/>
      <c r="K44" s="10" t="s">
        <v>18</v>
      </c>
      <c r="L44" s="10"/>
      <c r="M44" s="13">
        <v>0</v>
      </c>
      <c r="N44" s="13"/>
      <c r="O44" s="13">
        <v>0</v>
      </c>
      <c r="P44" s="10"/>
      <c r="Q44" s="13">
        <v>-8972126994</v>
      </c>
      <c r="R44" s="13"/>
      <c r="S44" s="13">
        <v>-8972126994</v>
      </c>
      <c r="T44" s="10"/>
      <c r="U44" s="10" t="s">
        <v>387</v>
      </c>
    </row>
    <row r="45" spans="1:21" s="3" customFormat="1" ht="18.75">
      <c r="A45" s="5" t="s">
        <v>335</v>
      </c>
      <c r="C45" s="11">
        <v>0</v>
      </c>
      <c r="D45" s="10"/>
      <c r="E45" s="11">
        <v>0</v>
      </c>
      <c r="F45" s="10"/>
      <c r="G45" s="11">
        <v>0</v>
      </c>
      <c r="H45" s="10"/>
      <c r="I45" s="11">
        <v>0</v>
      </c>
      <c r="J45" s="10"/>
      <c r="K45" s="10" t="s">
        <v>18</v>
      </c>
      <c r="L45" s="10"/>
      <c r="M45" s="13">
        <v>0</v>
      </c>
      <c r="N45" s="13"/>
      <c r="O45" s="13">
        <v>0</v>
      </c>
      <c r="P45" s="10"/>
      <c r="Q45" s="13">
        <v>-12455375388</v>
      </c>
      <c r="R45" s="13"/>
      <c r="S45" s="13">
        <v>-12455375388</v>
      </c>
      <c r="T45" s="10"/>
      <c r="U45" s="10" t="s">
        <v>388</v>
      </c>
    </row>
    <row r="46" spans="1:21" s="3" customFormat="1" ht="18.75">
      <c r="A46" s="5" t="s">
        <v>295</v>
      </c>
      <c r="C46" s="11">
        <v>0</v>
      </c>
      <c r="D46" s="10"/>
      <c r="E46" s="11">
        <v>0</v>
      </c>
      <c r="F46" s="10"/>
      <c r="G46" s="11">
        <v>0</v>
      </c>
      <c r="H46" s="10"/>
      <c r="I46" s="11">
        <v>0</v>
      </c>
      <c r="J46" s="10"/>
      <c r="K46" s="10" t="s">
        <v>18</v>
      </c>
      <c r="L46" s="10"/>
      <c r="M46" s="13">
        <v>243334277</v>
      </c>
      <c r="N46" s="13"/>
      <c r="O46" s="13">
        <v>0</v>
      </c>
      <c r="P46" s="10"/>
      <c r="Q46" s="13">
        <v>674650427</v>
      </c>
      <c r="R46" s="13"/>
      <c r="S46" s="13">
        <v>911337099</v>
      </c>
      <c r="T46" s="10"/>
      <c r="U46" s="10" t="s">
        <v>29</v>
      </c>
    </row>
    <row r="47" spans="1:21" s="3" customFormat="1" ht="18.75">
      <c r="A47" s="5" t="s">
        <v>313</v>
      </c>
      <c r="C47" s="11">
        <v>0</v>
      </c>
      <c r="D47" s="10"/>
      <c r="E47" s="11">
        <v>0</v>
      </c>
      <c r="F47" s="10"/>
      <c r="G47" s="11">
        <v>0</v>
      </c>
      <c r="H47" s="10"/>
      <c r="I47" s="11">
        <v>0</v>
      </c>
      <c r="J47" s="10"/>
      <c r="K47" s="10" t="s">
        <v>18</v>
      </c>
      <c r="L47" s="10"/>
      <c r="M47" s="13">
        <v>0</v>
      </c>
      <c r="N47" s="13"/>
      <c r="O47" s="13">
        <v>-18</v>
      </c>
      <c r="P47" s="10"/>
      <c r="Q47" s="13">
        <v>3970812054</v>
      </c>
      <c r="R47" s="13"/>
      <c r="S47" s="13">
        <v>3970812036</v>
      </c>
      <c r="T47" s="10"/>
      <c r="U47" s="10" t="s">
        <v>31</v>
      </c>
    </row>
    <row r="48" spans="1:21" s="3" customFormat="1" ht="18.75">
      <c r="A48" s="5" t="s">
        <v>336</v>
      </c>
      <c r="C48" s="11">
        <v>0</v>
      </c>
      <c r="D48" s="10"/>
      <c r="E48" s="11">
        <v>0</v>
      </c>
      <c r="F48" s="10"/>
      <c r="G48" s="11">
        <v>0</v>
      </c>
      <c r="H48" s="10"/>
      <c r="I48" s="11">
        <v>0</v>
      </c>
      <c r="J48" s="10"/>
      <c r="K48" s="10" t="s">
        <v>18</v>
      </c>
      <c r="L48" s="10"/>
      <c r="M48" s="13">
        <v>0</v>
      </c>
      <c r="N48" s="13"/>
      <c r="O48" s="13">
        <v>0</v>
      </c>
      <c r="P48" s="10"/>
      <c r="Q48" s="13">
        <v>121232564203</v>
      </c>
      <c r="R48" s="13"/>
      <c r="S48" s="13">
        <v>121232564203</v>
      </c>
      <c r="T48" s="10"/>
      <c r="U48" s="10" t="s">
        <v>389</v>
      </c>
    </row>
    <row r="49" spans="1:21" s="3" customFormat="1" ht="18.75">
      <c r="A49" s="5" t="s">
        <v>337</v>
      </c>
      <c r="C49" s="11">
        <v>0</v>
      </c>
      <c r="D49" s="10"/>
      <c r="E49" s="11">
        <v>0</v>
      </c>
      <c r="F49" s="10"/>
      <c r="G49" s="11">
        <v>0</v>
      </c>
      <c r="H49" s="10"/>
      <c r="I49" s="11">
        <v>0</v>
      </c>
      <c r="J49" s="10"/>
      <c r="K49" s="10" t="s">
        <v>18</v>
      </c>
      <c r="L49" s="10"/>
      <c r="M49" s="13">
        <v>0</v>
      </c>
      <c r="N49" s="13"/>
      <c r="O49" s="13">
        <v>0</v>
      </c>
      <c r="P49" s="10"/>
      <c r="Q49" s="13">
        <v>10852032576</v>
      </c>
      <c r="R49" s="13"/>
      <c r="S49" s="13">
        <v>10852032576</v>
      </c>
      <c r="T49" s="10"/>
      <c r="U49" s="10" t="s">
        <v>364</v>
      </c>
    </row>
    <row r="50" spans="1:21" s="3" customFormat="1" ht="18.75">
      <c r="A50" s="5" t="s">
        <v>297</v>
      </c>
      <c r="C50" s="11">
        <v>0</v>
      </c>
      <c r="D50" s="10"/>
      <c r="E50" s="11">
        <v>0</v>
      </c>
      <c r="F50" s="10"/>
      <c r="G50" s="11">
        <v>0</v>
      </c>
      <c r="H50" s="10"/>
      <c r="I50" s="11">
        <v>0</v>
      </c>
      <c r="J50" s="10"/>
      <c r="K50" s="10" t="s">
        <v>18</v>
      </c>
      <c r="L50" s="10"/>
      <c r="M50" s="13">
        <v>601516800</v>
      </c>
      <c r="N50" s="13"/>
      <c r="O50" s="13">
        <v>0</v>
      </c>
      <c r="P50" s="10"/>
      <c r="Q50" s="13">
        <v>597750080</v>
      </c>
      <c r="R50" s="13"/>
      <c r="S50" s="13">
        <v>1199266880</v>
      </c>
      <c r="T50" s="10"/>
      <c r="U50" s="10" t="s">
        <v>29</v>
      </c>
    </row>
    <row r="51" spans="1:21" s="3" customFormat="1" ht="18.75">
      <c r="A51" s="5" t="s">
        <v>338</v>
      </c>
      <c r="C51" s="11">
        <v>0</v>
      </c>
      <c r="D51" s="10"/>
      <c r="E51" s="11">
        <v>0</v>
      </c>
      <c r="F51" s="10"/>
      <c r="G51" s="11">
        <v>0</v>
      </c>
      <c r="H51" s="10"/>
      <c r="I51" s="11">
        <v>0</v>
      </c>
      <c r="J51" s="10"/>
      <c r="K51" s="10" t="s">
        <v>18</v>
      </c>
      <c r="L51" s="10"/>
      <c r="M51" s="13">
        <v>0</v>
      </c>
      <c r="N51" s="13"/>
      <c r="O51" s="13">
        <v>0</v>
      </c>
      <c r="P51" s="10"/>
      <c r="Q51" s="13">
        <v>9589993410</v>
      </c>
      <c r="R51" s="13"/>
      <c r="S51" s="13">
        <v>9589993410</v>
      </c>
      <c r="T51" s="10"/>
      <c r="U51" s="10" t="s">
        <v>236</v>
      </c>
    </row>
    <row r="52" spans="1:21" s="3" customFormat="1" ht="18.75">
      <c r="A52" s="5" t="s">
        <v>339</v>
      </c>
      <c r="C52" s="11">
        <v>0</v>
      </c>
      <c r="D52" s="10"/>
      <c r="E52" s="11">
        <v>0</v>
      </c>
      <c r="F52" s="10"/>
      <c r="G52" s="11">
        <v>0</v>
      </c>
      <c r="H52" s="10"/>
      <c r="I52" s="11">
        <v>0</v>
      </c>
      <c r="J52" s="10"/>
      <c r="K52" s="10" t="s">
        <v>18</v>
      </c>
      <c r="L52" s="10"/>
      <c r="M52" s="13">
        <v>0</v>
      </c>
      <c r="N52" s="13"/>
      <c r="O52" s="13">
        <v>0</v>
      </c>
      <c r="P52" s="10"/>
      <c r="Q52" s="13">
        <v>101434002</v>
      </c>
      <c r="R52" s="13"/>
      <c r="S52" s="13">
        <v>101434002</v>
      </c>
      <c r="T52" s="10"/>
      <c r="U52" s="10" t="s">
        <v>18</v>
      </c>
    </row>
    <row r="53" spans="1:21" s="3" customFormat="1" ht="18.75">
      <c r="A53" s="5" t="s">
        <v>340</v>
      </c>
      <c r="C53" s="11">
        <v>0</v>
      </c>
      <c r="D53" s="10"/>
      <c r="E53" s="11">
        <v>0</v>
      </c>
      <c r="F53" s="10"/>
      <c r="G53" s="11">
        <v>0</v>
      </c>
      <c r="H53" s="10"/>
      <c r="I53" s="11">
        <v>0</v>
      </c>
      <c r="J53" s="10"/>
      <c r="K53" s="10" t="s">
        <v>18</v>
      </c>
      <c r="L53" s="10"/>
      <c r="M53" s="13">
        <v>0</v>
      </c>
      <c r="N53" s="13"/>
      <c r="O53" s="13">
        <v>0</v>
      </c>
      <c r="P53" s="10"/>
      <c r="Q53" s="13">
        <v>57598347998</v>
      </c>
      <c r="R53" s="13"/>
      <c r="S53" s="13">
        <v>57598347998</v>
      </c>
      <c r="T53" s="10"/>
      <c r="U53" s="10" t="s">
        <v>20</v>
      </c>
    </row>
    <row r="54" spans="1:21" s="3" customFormat="1" ht="18.75">
      <c r="A54" s="5" t="s">
        <v>341</v>
      </c>
      <c r="C54" s="11">
        <v>0</v>
      </c>
      <c r="D54" s="10"/>
      <c r="E54" s="11">
        <v>0</v>
      </c>
      <c r="F54" s="10"/>
      <c r="G54" s="11">
        <v>0</v>
      </c>
      <c r="H54" s="10"/>
      <c r="I54" s="11">
        <v>0</v>
      </c>
      <c r="J54" s="10"/>
      <c r="K54" s="10" t="s">
        <v>18</v>
      </c>
      <c r="L54" s="10"/>
      <c r="M54" s="13">
        <v>0</v>
      </c>
      <c r="N54" s="13"/>
      <c r="O54" s="13">
        <v>0</v>
      </c>
      <c r="P54" s="10"/>
      <c r="Q54" s="13">
        <v>11756019470</v>
      </c>
      <c r="R54" s="13"/>
      <c r="S54" s="13">
        <v>11756019470</v>
      </c>
      <c r="T54" s="10"/>
      <c r="U54" s="10" t="s">
        <v>43</v>
      </c>
    </row>
    <row r="55" spans="1:21" s="3" customFormat="1" ht="18.75">
      <c r="A55" s="5" t="s">
        <v>318</v>
      </c>
      <c r="C55" s="11">
        <v>0</v>
      </c>
      <c r="D55" s="10"/>
      <c r="E55" s="11">
        <v>0</v>
      </c>
      <c r="F55" s="10"/>
      <c r="G55" s="11">
        <v>0</v>
      </c>
      <c r="H55" s="10"/>
      <c r="I55" s="11">
        <v>0</v>
      </c>
      <c r="J55" s="10"/>
      <c r="K55" s="10" t="s">
        <v>18</v>
      </c>
      <c r="L55" s="10"/>
      <c r="M55" s="13">
        <v>0</v>
      </c>
      <c r="N55" s="13"/>
      <c r="O55" s="13">
        <v>-23</v>
      </c>
      <c r="P55" s="10"/>
      <c r="Q55" s="13">
        <v>126253280</v>
      </c>
      <c r="R55" s="13"/>
      <c r="S55" s="13">
        <v>126253257</v>
      </c>
      <c r="T55" s="10"/>
      <c r="U55" s="10" t="s">
        <v>18</v>
      </c>
    </row>
    <row r="56" spans="1:21" s="3" customFormat="1" ht="18.75">
      <c r="A56" s="5" t="s">
        <v>342</v>
      </c>
      <c r="C56" s="11">
        <v>0</v>
      </c>
      <c r="D56" s="10"/>
      <c r="E56" s="11">
        <v>0</v>
      </c>
      <c r="F56" s="10"/>
      <c r="G56" s="11">
        <v>0</v>
      </c>
      <c r="H56" s="10"/>
      <c r="I56" s="11">
        <v>0</v>
      </c>
      <c r="J56" s="10"/>
      <c r="K56" s="10" t="s">
        <v>18</v>
      </c>
      <c r="L56" s="10"/>
      <c r="M56" s="13">
        <v>0</v>
      </c>
      <c r="N56" s="13"/>
      <c r="O56" s="13">
        <v>0</v>
      </c>
      <c r="P56" s="10"/>
      <c r="Q56" s="13">
        <v>16449089264</v>
      </c>
      <c r="R56" s="13"/>
      <c r="S56" s="13">
        <v>16449089264</v>
      </c>
      <c r="T56" s="10"/>
      <c r="U56" s="10" t="s">
        <v>390</v>
      </c>
    </row>
    <row r="57" spans="1:21" s="3" customFormat="1" ht="18.75">
      <c r="A57" s="5" t="s">
        <v>343</v>
      </c>
      <c r="C57" s="11">
        <v>0</v>
      </c>
      <c r="D57" s="10"/>
      <c r="E57" s="11">
        <v>0</v>
      </c>
      <c r="F57" s="10"/>
      <c r="G57" s="11">
        <v>0</v>
      </c>
      <c r="H57" s="10"/>
      <c r="I57" s="11">
        <v>0</v>
      </c>
      <c r="J57" s="10"/>
      <c r="K57" s="10" t="s">
        <v>18</v>
      </c>
      <c r="L57" s="10"/>
      <c r="M57" s="13">
        <v>0</v>
      </c>
      <c r="N57" s="13"/>
      <c r="O57" s="13">
        <v>0</v>
      </c>
      <c r="P57" s="10"/>
      <c r="Q57" s="13">
        <v>5246264462</v>
      </c>
      <c r="R57" s="13"/>
      <c r="S57" s="13">
        <v>5246264462</v>
      </c>
      <c r="T57" s="10"/>
      <c r="U57" s="10" t="s">
        <v>131</v>
      </c>
    </row>
    <row r="58" spans="1:21" s="3" customFormat="1" ht="18.75">
      <c r="A58" s="5" t="s">
        <v>317</v>
      </c>
      <c r="C58" s="11">
        <v>0</v>
      </c>
      <c r="D58" s="10"/>
      <c r="E58" s="11">
        <v>0</v>
      </c>
      <c r="F58" s="10"/>
      <c r="G58" s="11">
        <v>0</v>
      </c>
      <c r="H58" s="10"/>
      <c r="I58" s="11">
        <v>0</v>
      </c>
      <c r="J58" s="10"/>
      <c r="K58" s="10" t="s">
        <v>18</v>
      </c>
      <c r="L58" s="10"/>
      <c r="M58" s="13">
        <v>0</v>
      </c>
      <c r="N58" s="13"/>
      <c r="O58" s="13">
        <v>-31</v>
      </c>
      <c r="P58" s="10"/>
      <c r="Q58" s="13">
        <v>4616468627</v>
      </c>
      <c r="R58" s="13"/>
      <c r="S58" s="13">
        <v>4616468596</v>
      </c>
      <c r="T58" s="10"/>
      <c r="U58" s="10" t="s">
        <v>112</v>
      </c>
    </row>
    <row r="59" spans="1:21" s="3" customFormat="1" ht="18.75">
      <c r="A59" s="5" t="s">
        <v>32</v>
      </c>
      <c r="C59" s="11">
        <v>0</v>
      </c>
      <c r="D59" s="10"/>
      <c r="E59" s="13">
        <v>156583841</v>
      </c>
      <c r="F59" s="13"/>
      <c r="G59" s="13">
        <v>0</v>
      </c>
      <c r="H59" s="13"/>
      <c r="I59" s="13">
        <v>156583841</v>
      </c>
      <c r="J59" s="10"/>
      <c r="K59" s="10" t="s">
        <v>29</v>
      </c>
      <c r="L59" s="10"/>
      <c r="M59" s="13">
        <v>5889320030</v>
      </c>
      <c r="N59" s="13"/>
      <c r="O59" s="13">
        <v>-249007826</v>
      </c>
      <c r="P59" s="10"/>
      <c r="Q59" s="13">
        <v>120620856785</v>
      </c>
      <c r="R59" s="13"/>
      <c r="S59" s="13">
        <v>123890889239</v>
      </c>
      <c r="T59" s="10"/>
      <c r="U59" s="10" t="s">
        <v>391</v>
      </c>
    </row>
    <row r="60" spans="1:21" s="3" customFormat="1" ht="18.75">
      <c r="A60" s="5" t="s">
        <v>50</v>
      </c>
      <c r="C60" s="11">
        <v>0</v>
      </c>
      <c r="D60" s="10"/>
      <c r="E60" s="13">
        <v>-20606338460</v>
      </c>
      <c r="F60" s="13"/>
      <c r="G60" s="13">
        <v>-2539460068</v>
      </c>
      <c r="H60" s="13"/>
      <c r="I60" s="13">
        <v>-20606338460</v>
      </c>
      <c r="J60" s="10"/>
      <c r="K60" s="10" t="s">
        <v>392</v>
      </c>
      <c r="L60" s="10"/>
      <c r="M60" s="13">
        <v>0</v>
      </c>
      <c r="N60" s="13"/>
      <c r="O60" s="13">
        <v>0</v>
      </c>
      <c r="P60" s="10"/>
      <c r="Q60" s="13">
        <v>4829048182</v>
      </c>
      <c r="R60" s="13"/>
      <c r="S60" s="13">
        <v>-956281667774</v>
      </c>
      <c r="T60" s="10"/>
      <c r="U60" s="10" t="s">
        <v>393</v>
      </c>
    </row>
    <row r="61" spans="1:21" s="3" customFormat="1" ht="18.75">
      <c r="A61" s="5" t="s">
        <v>344</v>
      </c>
      <c r="C61" s="11">
        <v>0</v>
      </c>
      <c r="D61" s="10"/>
      <c r="E61" s="13">
        <v>0</v>
      </c>
      <c r="F61" s="13"/>
      <c r="G61" s="13">
        <v>0</v>
      </c>
      <c r="H61" s="13"/>
      <c r="I61" s="13">
        <v>0</v>
      </c>
      <c r="J61" s="10"/>
      <c r="K61" s="10" t="s">
        <v>18</v>
      </c>
      <c r="L61" s="10"/>
      <c r="M61" s="13">
        <v>0</v>
      </c>
      <c r="N61" s="13"/>
      <c r="O61" s="13">
        <v>0</v>
      </c>
      <c r="P61" s="10"/>
      <c r="Q61" s="13">
        <v>-915950375</v>
      </c>
      <c r="R61" s="13"/>
      <c r="S61" s="13">
        <v>-915950375</v>
      </c>
      <c r="T61" s="10"/>
      <c r="U61" s="10" t="s">
        <v>375</v>
      </c>
    </row>
    <row r="62" spans="1:21" s="3" customFormat="1" ht="18.75">
      <c r="A62" s="5" t="s">
        <v>345</v>
      </c>
      <c r="C62" s="11">
        <v>0</v>
      </c>
      <c r="D62" s="10"/>
      <c r="E62" s="11">
        <v>0</v>
      </c>
      <c r="F62" s="10"/>
      <c r="G62" s="11">
        <v>0</v>
      </c>
      <c r="H62" s="10"/>
      <c r="I62" s="11">
        <v>0</v>
      </c>
      <c r="J62" s="10"/>
      <c r="K62" s="10" t="s">
        <v>18</v>
      </c>
      <c r="L62" s="10"/>
      <c r="M62" s="11">
        <v>0</v>
      </c>
      <c r="N62" s="10"/>
      <c r="O62" s="11">
        <v>0</v>
      </c>
      <c r="P62" s="10"/>
      <c r="Q62" s="13">
        <v>557000012</v>
      </c>
      <c r="R62" s="13"/>
      <c r="S62" s="13">
        <v>557000012</v>
      </c>
      <c r="T62" s="10"/>
      <c r="U62" s="10" t="s">
        <v>18</v>
      </c>
    </row>
    <row r="63" spans="1:21" s="3" customFormat="1" ht="18.75">
      <c r="A63" s="5" t="s">
        <v>346</v>
      </c>
      <c r="C63" s="11">
        <v>0</v>
      </c>
      <c r="D63" s="10"/>
      <c r="E63" s="11">
        <v>0</v>
      </c>
      <c r="F63" s="10"/>
      <c r="G63" s="11">
        <v>0</v>
      </c>
      <c r="H63" s="10"/>
      <c r="I63" s="11">
        <v>0</v>
      </c>
      <c r="J63" s="10"/>
      <c r="K63" s="10" t="s">
        <v>18</v>
      </c>
      <c r="L63" s="10"/>
      <c r="M63" s="11">
        <v>0</v>
      </c>
      <c r="N63" s="10"/>
      <c r="O63" s="11">
        <v>0</v>
      </c>
      <c r="P63" s="10"/>
      <c r="Q63" s="13">
        <v>4052592461</v>
      </c>
      <c r="R63" s="13"/>
      <c r="S63" s="13">
        <v>4052592461</v>
      </c>
      <c r="T63" s="10"/>
      <c r="U63" s="10" t="s">
        <v>112</v>
      </c>
    </row>
    <row r="64" spans="1:21" s="3" customFormat="1" ht="18.75">
      <c r="A64" s="5" t="s">
        <v>312</v>
      </c>
      <c r="C64" s="11">
        <v>0</v>
      </c>
      <c r="D64" s="10"/>
      <c r="E64" s="11">
        <v>0</v>
      </c>
      <c r="F64" s="10"/>
      <c r="G64" s="11">
        <v>0</v>
      </c>
      <c r="H64" s="10"/>
      <c r="I64" s="11">
        <v>0</v>
      </c>
      <c r="J64" s="10"/>
      <c r="K64" s="10" t="s">
        <v>18</v>
      </c>
      <c r="L64" s="10"/>
      <c r="M64" s="11">
        <v>0</v>
      </c>
      <c r="N64" s="10"/>
      <c r="O64" s="11">
        <v>-94</v>
      </c>
      <c r="P64" s="10"/>
      <c r="Q64" s="13">
        <v>851759420</v>
      </c>
      <c r="R64" s="13"/>
      <c r="S64" s="13">
        <v>851759326</v>
      </c>
      <c r="T64" s="10"/>
      <c r="U64" s="10" t="s">
        <v>29</v>
      </c>
    </row>
    <row r="65" spans="1:21" s="3" customFormat="1" ht="18.75">
      <c r="A65" s="5" t="s">
        <v>347</v>
      </c>
      <c r="C65" s="11">
        <v>0</v>
      </c>
      <c r="D65" s="10"/>
      <c r="E65" s="11">
        <v>0</v>
      </c>
      <c r="F65" s="10"/>
      <c r="G65" s="11">
        <v>0</v>
      </c>
      <c r="H65" s="10"/>
      <c r="I65" s="11">
        <v>0</v>
      </c>
      <c r="J65" s="10"/>
      <c r="K65" s="10" t="s">
        <v>18</v>
      </c>
      <c r="L65" s="10"/>
      <c r="M65" s="11">
        <v>0</v>
      </c>
      <c r="N65" s="10"/>
      <c r="O65" s="11">
        <v>0</v>
      </c>
      <c r="P65" s="10"/>
      <c r="Q65" s="13">
        <v>107127712684</v>
      </c>
      <c r="R65" s="13"/>
      <c r="S65" s="13">
        <v>107127712684</v>
      </c>
      <c r="T65" s="10"/>
      <c r="U65" s="10" t="s">
        <v>394</v>
      </c>
    </row>
    <row r="66" spans="1:21" s="3" customFormat="1" ht="18.75">
      <c r="A66" s="5" t="s">
        <v>348</v>
      </c>
      <c r="C66" s="11">
        <v>0</v>
      </c>
      <c r="D66" s="10"/>
      <c r="E66" s="11">
        <v>0</v>
      </c>
      <c r="F66" s="10"/>
      <c r="G66" s="11">
        <v>0</v>
      </c>
      <c r="H66" s="10"/>
      <c r="I66" s="11">
        <v>0</v>
      </c>
      <c r="J66" s="10"/>
      <c r="K66" s="10" t="s">
        <v>18</v>
      </c>
      <c r="L66" s="10"/>
      <c r="M66" s="11">
        <v>0</v>
      </c>
      <c r="N66" s="10"/>
      <c r="O66" s="11">
        <v>0</v>
      </c>
      <c r="P66" s="10"/>
      <c r="Q66" s="13">
        <v>141002551152</v>
      </c>
      <c r="R66" s="13"/>
      <c r="S66" s="13">
        <v>141002551152</v>
      </c>
      <c r="T66" s="10"/>
      <c r="U66" s="10" t="s">
        <v>395</v>
      </c>
    </row>
    <row r="67" spans="1:21" s="3" customFormat="1" ht="18.75">
      <c r="A67" s="5" t="s">
        <v>349</v>
      </c>
      <c r="C67" s="11">
        <v>0</v>
      </c>
      <c r="D67" s="10"/>
      <c r="E67" s="11">
        <v>0</v>
      </c>
      <c r="F67" s="10"/>
      <c r="G67" s="11">
        <v>0</v>
      </c>
      <c r="H67" s="10"/>
      <c r="I67" s="11">
        <v>0</v>
      </c>
      <c r="J67" s="10"/>
      <c r="K67" s="10" t="s">
        <v>18</v>
      </c>
      <c r="L67" s="10"/>
      <c r="M67" s="11">
        <v>0</v>
      </c>
      <c r="N67" s="10"/>
      <c r="O67" s="13">
        <v>0</v>
      </c>
      <c r="P67" s="13"/>
      <c r="Q67" s="13">
        <v>31130387983</v>
      </c>
      <c r="R67" s="13"/>
      <c r="S67" s="13">
        <v>31130387983</v>
      </c>
      <c r="T67" s="10"/>
      <c r="U67" s="10" t="s">
        <v>396</v>
      </c>
    </row>
    <row r="68" spans="1:21" s="3" customFormat="1" ht="18.75">
      <c r="A68" s="5" t="s">
        <v>28</v>
      </c>
      <c r="C68" s="11">
        <v>0</v>
      </c>
      <c r="D68" s="10"/>
      <c r="E68" s="13">
        <v>64449259</v>
      </c>
      <c r="F68" s="13"/>
      <c r="G68" s="13">
        <v>0</v>
      </c>
      <c r="H68" s="13"/>
      <c r="I68" s="13">
        <v>64449259</v>
      </c>
      <c r="J68" s="10"/>
      <c r="K68" s="10" t="s">
        <v>29</v>
      </c>
      <c r="L68" s="10"/>
      <c r="M68" s="11">
        <v>0</v>
      </c>
      <c r="N68" s="10"/>
      <c r="O68" s="13">
        <v>44059228</v>
      </c>
      <c r="P68" s="13"/>
      <c r="Q68" s="13">
        <v>43926796473</v>
      </c>
      <c r="R68" s="13"/>
      <c r="S68" s="13">
        <v>43970855701</v>
      </c>
      <c r="T68" s="10"/>
      <c r="U68" s="10" t="s">
        <v>362</v>
      </c>
    </row>
    <row r="69" spans="1:21" s="3" customFormat="1" ht="18.75">
      <c r="A69" s="5" t="s">
        <v>34</v>
      </c>
      <c r="C69" s="11">
        <v>0</v>
      </c>
      <c r="D69" s="10"/>
      <c r="E69" s="13">
        <v>-310639310</v>
      </c>
      <c r="F69" s="13"/>
      <c r="G69" s="13">
        <v>0</v>
      </c>
      <c r="H69" s="13"/>
      <c r="I69" s="13">
        <v>-310639310</v>
      </c>
      <c r="J69" s="10"/>
      <c r="K69" s="10" t="s">
        <v>376</v>
      </c>
      <c r="L69" s="10"/>
      <c r="M69" s="11">
        <v>21054500000</v>
      </c>
      <c r="N69" s="10"/>
      <c r="O69" s="13">
        <v>-27969754809</v>
      </c>
      <c r="P69" s="13"/>
      <c r="Q69" s="13">
        <v>0</v>
      </c>
      <c r="R69" s="13"/>
      <c r="S69" s="13">
        <v>-6915254809</v>
      </c>
      <c r="T69" s="10"/>
      <c r="U69" s="10" t="s">
        <v>159</v>
      </c>
    </row>
    <row r="70" spans="1:21" s="3" customFormat="1" ht="18.75">
      <c r="A70" s="5" t="s">
        <v>30</v>
      </c>
      <c r="C70" s="11">
        <v>779908210</v>
      </c>
      <c r="D70" s="10"/>
      <c r="E70" s="13">
        <v>-553421762</v>
      </c>
      <c r="F70" s="13"/>
      <c r="G70" s="13">
        <v>0</v>
      </c>
      <c r="H70" s="13"/>
      <c r="I70" s="13">
        <v>226486448</v>
      </c>
      <c r="J70" s="10"/>
      <c r="K70" s="10" t="s">
        <v>225</v>
      </c>
      <c r="L70" s="10"/>
      <c r="M70" s="11">
        <v>779908210</v>
      </c>
      <c r="N70" s="10"/>
      <c r="O70" s="13">
        <v>-494101114</v>
      </c>
      <c r="P70" s="13"/>
      <c r="Q70" s="13">
        <v>0</v>
      </c>
      <c r="R70" s="13"/>
      <c r="S70" s="13">
        <v>285807096</v>
      </c>
      <c r="T70" s="10"/>
      <c r="U70" s="10" t="s">
        <v>18</v>
      </c>
    </row>
    <row r="71" spans="1:21" s="3" customFormat="1" ht="18.75">
      <c r="A71" s="5" t="s">
        <v>40</v>
      </c>
      <c r="C71" s="11">
        <v>0</v>
      </c>
      <c r="D71" s="10"/>
      <c r="E71" s="13">
        <v>221710934</v>
      </c>
      <c r="F71" s="13"/>
      <c r="G71" s="13">
        <v>0</v>
      </c>
      <c r="H71" s="13"/>
      <c r="I71" s="13">
        <v>221710934</v>
      </c>
      <c r="J71" s="10"/>
      <c r="K71" s="10" t="s">
        <v>225</v>
      </c>
      <c r="L71" s="10"/>
      <c r="M71" s="11">
        <v>0</v>
      </c>
      <c r="N71" s="10"/>
      <c r="O71" s="13">
        <v>-421213436</v>
      </c>
      <c r="P71" s="13"/>
      <c r="Q71" s="13">
        <v>0</v>
      </c>
      <c r="R71" s="13"/>
      <c r="S71" s="13">
        <v>-421213436</v>
      </c>
      <c r="T71" s="10"/>
      <c r="U71" s="10" t="s">
        <v>18</v>
      </c>
    </row>
    <row r="72" spans="1:21" s="3" customFormat="1" ht="18.75">
      <c r="A72" s="5" t="s">
        <v>47</v>
      </c>
      <c r="C72" s="11">
        <v>0</v>
      </c>
      <c r="D72" s="10"/>
      <c r="E72" s="13">
        <v>2102873</v>
      </c>
      <c r="F72" s="13"/>
      <c r="G72" s="13">
        <v>0</v>
      </c>
      <c r="H72" s="13"/>
      <c r="I72" s="13">
        <v>2102873</v>
      </c>
      <c r="J72" s="10"/>
      <c r="K72" s="10" t="s">
        <v>18</v>
      </c>
      <c r="L72" s="10"/>
      <c r="M72" s="11">
        <v>0</v>
      </c>
      <c r="N72" s="10"/>
      <c r="O72" s="13">
        <v>237715997</v>
      </c>
      <c r="P72" s="13"/>
      <c r="Q72" s="13">
        <v>-211477873034</v>
      </c>
      <c r="R72" s="13"/>
      <c r="S72" s="13">
        <v>237715997</v>
      </c>
      <c r="T72" s="10"/>
      <c r="U72" s="10" t="s">
        <v>18</v>
      </c>
    </row>
    <row r="73" spans="1:21" s="3" customFormat="1" ht="18.75">
      <c r="A73" s="5" t="s">
        <v>44</v>
      </c>
      <c r="C73" s="11">
        <v>0</v>
      </c>
      <c r="D73" s="10"/>
      <c r="E73" s="13">
        <v>-2875931999</v>
      </c>
      <c r="F73" s="13"/>
      <c r="G73" s="13">
        <v>0</v>
      </c>
      <c r="H73" s="13"/>
      <c r="I73" s="13">
        <v>-2875931999</v>
      </c>
      <c r="J73" s="10"/>
      <c r="K73" s="10" t="s">
        <v>397</v>
      </c>
      <c r="L73" s="10"/>
      <c r="M73" s="11">
        <v>0</v>
      </c>
      <c r="N73" s="10"/>
      <c r="O73" s="13">
        <v>-2570968566</v>
      </c>
      <c r="P73" s="13"/>
      <c r="Q73" s="13">
        <v>0</v>
      </c>
      <c r="R73" s="13"/>
      <c r="S73" s="13">
        <v>-2570968566</v>
      </c>
      <c r="T73" s="10"/>
      <c r="U73" s="10" t="s">
        <v>398</v>
      </c>
    </row>
    <row r="74" spans="1:21" s="3" customFormat="1" ht="18.75">
      <c r="A74" s="5" t="s">
        <v>59</v>
      </c>
      <c r="C74" s="11">
        <v>0</v>
      </c>
      <c r="D74" s="10"/>
      <c r="E74" s="13">
        <v>171420002245</v>
      </c>
      <c r="F74" s="13"/>
      <c r="G74" s="13">
        <v>0</v>
      </c>
      <c r="H74" s="13"/>
      <c r="I74" s="13">
        <v>171420002245</v>
      </c>
      <c r="J74" s="10"/>
      <c r="K74" s="10" t="s">
        <v>399</v>
      </c>
      <c r="L74" s="10"/>
      <c r="M74" s="11">
        <v>0</v>
      </c>
      <c r="N74" s="10"/>
      <c r="O74" s="13">
        <v>171420002245</v>
      </c>
      <c r="P74" s="13"/>
      <c r="Q74" s="13">
        <v>0</v>
      </c>
      <c r="R74" s="13"/>
      <c r="S74" s="13">
        <v>171420002245</v>
      </c>
      <c r="T74" s="10"/>
      <c r="U74" s="10" t="s">
        <v>400</v>
      </c>
    </row>
    <row r="75" spans="1:21" s="3" customFormat="1" ht="18.75">
      <c r="A75" s="5" t="s">
        <v>42</v>
      </c>
      <c r="C75" s="11">
        <v>0</v>
      </c>
      <c r="D75" s="10"/>
      <c r="E75" s="13">
        <v>1756369757</v>
      </c>
      <c r="F75" s="13"/>
      <c r="G75" s="13">
        <v>0</v>
      </c>
      <c r="H75" s="13"/>
      <c r="I75" s="13">
        <v>1756369757</v>
      </c>
      <c r="J75" s="10"/>
      <c r="K75" s="10" t="s">
        <v>390</v>
      </c>
      <c r="L75" s="10"/>
      <c r="M75" s="11">
        <v>0</v>
      </c>
      <c r="N75" s="10"/>
      <c r="O75" s="13">
        <v>45457119617</v>
      </c>
      <c r="P75" s="13"/>
      <c r="Q75" s="13">
        <v>0</v>
      </c>
      <c r="R75" s="13"/>
      <c r="S75" s="13">
        <v>45457119617</v>
      </c>
      <c r="T75" s="10"/>
      <c r="U75" s="10" t="s">
        <v>52</v>
      </c>
    </row>
    <row r="76" spans="1:21" s="3" customFormat="1" ht="18.75">
      <c r="A76" s="5" t="s">
        <v>53</v>
      </c>
      <c r="C76" s="11">
        <v>0</v>
      </c>
      <c r="D76" s="10"/>
      <c r="E76" s="13">
        <v>-5656228</v>
      </c>
      <c r="F76" s="13"/>
      <c r="G76" s="13">
        <v>0</v>
      </c>
      <c r="H76" s="13"/>
      <c r="I76" s="13">
        <v>-5656228</v>
      </c>
      <c r="J76" s="10"/>
      <c r="K76" s="10" t="s">
        <v>18</v>
      </c>
      <c r="L76" s="10"/>
      <c r="M76" s="11">
        <v>0</v>
      </c>
      <c r="N76" s="10"/>
      <c r="O76" s="13">
        <v>-5656228</v>
      </c>
      <c r="P76" s="13"/>
      <c r="Q76" s="13">
        <v>0</v>
      </c>
      <c r="R76" s="13"/>
      <c r="S76" s="13">
        <v>-5656228</v>
      </c>
      <c r="T76" s="10"/>
      <c r="U76" s="10" t="s">
        <v>18</v>
      </c>
    </row>
    <row r="77" spans="1:21" s="3" customFormat="1" ht="18.75">
      <c r="A77" s="5" t="s">
        <v>36</v>
      </c>
      <c r="C77" s="11">
        <v>0</v>
      </c>
      <c r="D77" s="10"/>
      <c r="E77" s="13">
        <v>-307762631</v>
      </c>
      <c r="F77" s="13"/>
      <c r="G77" s="13">
        <v>0</v>
      </c>
      <c r="H77" s="13"/>
      <c r="I77" s="13">
        <v>-307762631</v>
      </c>
      <c r="J77" s="10"/>
      <c r="K77" s="10" t="s">
        <v>376</v>
      </c>
      <c r="L77" s="10"/>
      <c r="M77" s="11">
        <v>0</v>
      </c>
      <c r="N77" s="10"/>
      <c r="O77" s="13">
        <v>-2377584625</v>
      </c>
      <c r="P77" s="13"/>
      <c r="Q77" s="13">
        <v>0</v>
      </c>
      <c r="R77" s="13"/>
      <c r="S77" s="13">
        <v>-2377584625</v>
      </c>
      <c r="T77" s="10"/>
      <c r="U77" s="10" t="s">
        <v>398</v>
      </c>
    </row>
    <row r="78" spans="1:21" s="3" customFormat="1" ht="18.75">
      <c r="A78" s="5" t="s">
        <v>58</v>
      </c>
      <c r="C78" s="11">
        <v>0</v>
      </c>
      <c r="D78" s="10"/>
      <c r="E78" s="13">
        <v>-131619169</v>
      </c>
      <c r="F78" s="13"/>
      <c r="G78" s="13">
        <v>0</v>
      </c>
      <c r="H78" s="13"/>
      <c r="I78" s="13">
        <v>-131619169</v>
      </c>
      <c r="J78" s="10"/>
      <c r="K78" s="10" t="s">
        <v>375</v>
      </c>
      <c r="L78" s="10"/>
      <c r="M78" s="11">
        <v>0</v>
      </c>
      <c r="N78" s="10"/>
      <c r="O78" s="13">
        <v>-131619169</v>
      </c>
      <c r="P78" s="13"/>
      <c r="Q78" s="13">
        <v>0</v>
      </c>
      <c r="R78" s="13"/>
      <c r="S78" s="13">
        <v>-131619169</v>
      </c>
      <c r="T78" s="10"/>
      <c r="U78" s="10" t="s">
        <v>18</v>
      </c>
    </row>
    <row r="79" spans="1:21" s="3" customFormat="1" ht="18.75">
      <c r="A79" s="5" t="s">
        <v>27</v>
      </c>
      <c r="C79" s="11">
        <v>0</v>
      </c>
      <c r="D79" s="10"/>
      <c r="E79" s="13">
        <v>-101940162</v>
      </c>
      <c r="F79" s="13"/>
      <c r="G79" s="13">
        <v>0</v>
      </c>
      <c r="H79" s="13"/>
      <c r="I79" s="13">
        <v>-101940162</v>
      </c>
      <c r="J79" s="10"/>
      <c r="K79" s="10" t="s">
        <v>375</v>
      </c>
      <c r="L79" s="10"/>
      <c r="M79" s="11">
        <v>0</v>
      </c>
      <c r="N79" s="10"/>
      <c r="O79" s="13">
        <v>746539065</v>
      </c>
      <c r="P79" s="13"/>
      <c r="Q79" s="13">
        <v>0</v>
      </c>
      <c r="R79" s="13"/>
      <c r="S79" s="13">
        <v>746539065</v>
      </c>
      <c r="T79" s="10"/>
      <c r="U79" s="10" t="s">
        <v>29</v>
      </c>
    </row>
    <row r="80" spans="1:21" s="3" customFormat="1" ht="18.75">
      <c r="A80" s="5" t="s">
        <v>54</v>
      </c>
      <c r="C80" s="11">
        <v>0</v>
      </c>
      <c r="D80" s="10"/>
      <c r="E80" s="13">
        <v>-956935</v>
      </c>
      <c r="F80" s="13"/>
      <c r="G80" s="13">
        <v>0</v>
      </c>
      <c r="H80" s="13"/>
      <c r="I80" s="13">
        <v>-956935</v>
      </c>
      <c r="J80" s="10"/>
      <c r="K80" s="10" t="s">
        <v>18</v>
      </c>
      <c r="L80" s="10"/>
      <c r="M80" s="11">
        <v>0</v>
      </c>
      <c r="N80" s="10"/>
      <c r="O80" s="13">
        <v>-956935</v>
      </c>
      <c r="P80" s="13"/>
      <c r="Q80" s="13">
        <v>0</v>
      </c>
      <c r="R80" s="13"/>
      <c r="S80" s="13">
        <v>-956935</v>
      </c>
      <c r="T80" s="10"/>
      <c r="U80" s="10" t="s">
        <v>18</v>
      </c>
    </row>
    <row r="81" spans="1:21" s="3" customFormat="1" ht="18.75">
      <c r="A81" s="5" t="s">
        <v>57</v>
      </c>
      <c r="C81" s="11">
        <v>0</v>
      </c>
      <c r="D81" s="10"/>
      <c r="E81" s="13">
        <v>309209</v>
      </c>
      <c r="F81" s="13"/>
      <c r="G81" s="13">
        <v>0</v>
      </c>
      <c r="H81" s="13"/>
      <c r="I81" s="13">
        <v>309209</v>
      </c>
      <c r="J81" s="10"/>
      <c r="K81" s="10" t="s">
        <v>18</v>
      </c>
      <c r="L81" s="10"/>
      <c r="M81" s="11">
        <v>0</v>
      </c>
      <c r="N81" s="10"/>
      <c r="O81" s="13">
        <v>309209</v>
      </c>
      <c r="P81" s="13"/>
      <c r="Q81" s="13">
        <v>0</v>
      </c>
      <c r="R81" s="13"/>
      <c r="S81" s="13">
        <v>309209</v>
      </c>
      <c r="T81" s="10"/>
      <c r="U81" s="10" t="s">
        <v>18</v>
      </c>
    </row>
    <row r="82" spans="1:21" s="3" customFormat="1" ht="18.75">
      <c r="A82" s="5" t="s">
        <v>55</v>
      </c>
      <c r="C82" s="11">
        <v>0</v>
      </c>
      <c r="D82" s="10"/>
      <c r="E82" s="13">
        <v>-2283835899</v>
      </c>
      <c r="F82" s="13"/>
      <c r="G82" s="13">
        <v>0</v>
      </c>
      <c r="H82" s="13"/>
      <c r="I82" s="13">
        <v>-2283835899</v>
      </c>
      <c r="J82" s="10"/>
      <c r="K82" s="10" t="s">
        <v>401</v>
      </c>
      <c r="L82" s="10"/>
      <c r="M82" s="11">
        <v>0</v>
      </c>
      <c r="N82" s="10"/>
      <c r="O82" s="13">
        <v>-2283835899</v>
      </c>
      <c r="P82" s="13"/>
      <c r="Q82" s="13">
        <v>0</v>
      </c>
      <c r="R82" s="13"/>
      <c r="S82" s="13">
        <v>-2283835899</v>
      </c>
      <c r="T82" s="10"/>
      <c r="U82" s="10" t="s">
        <v>398</v>
      </c>
    </row>
    <row r="83" spans="1:21" s="13" customFormat="1" ht="18.75" thickBot="1">
      <c r="C83" s="46">
        <f>SUM(C8:C82)</f>
        <v>1246802878</v>
      </c>
      <c r="E83" s="46">
        <f>SUM(E8:E82)</f>
        <v>-52581895669</v>
      </c>
      <c r="G83" s="46">
        <f>SUM(G8:G82)</f>
        <v>78052892207</v>
      </c>
      <c r="I83" s="46">
        <f>SUM(I8:I82)</f>
        <v>29257259484</v>
      </c>
      <c r="M83" s="46">
        <f>SUM(M8:M82)</f>
        <v>75710508469</v>
      </c>
      <c r="O83" s="46">
        <f>SUM(O8:O82)</f>
        <v>-82325783827</v>
      </c>
      <c r="Q83" s="46">
        <f>SUM(Q8:Q82)</f>
        <v>1501492018711</v>
      </c>
      <c r="S83" s="46">
        <f>SUM(S8:S82)</f>
        <v>943864966994</v>
      </c>
    </row>
    <row r="84" spans="1:21" ht="18.75" thickTop="1">
      <c r="Q84" s="13"/>
    </row>
    <row r="85" spans="1:21" ht="18">
      <c r="Q85" s="13"/>
    </row>
    <row r="86" spans="1:21">
      <c r="Q86" s="52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44"/>
  <sheetViews>
    <sheetView rightToLeft="1" zoomScale="90" zoomScaleNormal="90" workbookViewId="0">
      <selection sqref="A1:XFD1048576"/>
    </sheetView>
  </sheetViews>
  <sheetFormatPr defaultRowHeight="15"/>
  <cols>
    <col min="1" max="1" width="32.140625" style="1" bestFit="1" customWidth="1"/>
    <col min="2" max="2" width="1" style="1" customWidth="1"/>
    <col min="3" max="3" width="21.28515625" style="9" bestFit="1" customWidth="1"/>
    <col min="4" max="4" width="1" style="9" customWidth="1"/>
    <col min="5" max="5" width="22.42578125" style="9" bestFit="1" customWidth="1"/>
    <col min="6" max="6" width="1" style="9" customWidth="1"/>
    <col min="7" max="7" width="18.7109375" style="9" bestFit="1" customWidth="1"/>
    <col min="8" max="8" width="1" style="9" customWidth="1"/>
    <col min="9" max="9" width="19.42578125" style="9" bestFit="1" customWidth="1"/>
    <col min="10" max="10" width="1" style="9" customWidth="1"/>
    <col min="11" max="11" width="21.28515625" style="9" bestFit="1" customWidth="1"/>
    <col min="12" max="12" width="1" style="9" customWidth="1"/>
    <col min="13" max="13" width="22.42578125" style="9" bestFit="1" customWidth="1"/>
    <col min="14" max="14" width="1" style="9" customWidth="1"/>
    <col min="15" max="15" width="18.7109375" style="9" bestFit="1" customWidth="1"/>
    <col min="16" max="16" width="1" style="9" customWidth="1"/>
    <col min="17" max="17" width="20.5703125" style="9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27.75">
      <c r="A3" s="66" t="s">
        <v>273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6" spans="1:17" s="3" customFormat="1" ht="27.75">
      <c r="A6" s="66" t="s">
        <v>277</v>
      </c>
      <c r="C6" s="66" t="s">
        <v>275</v>
      </c>
      <c r="D6" s="66" t="s">
        <v>275</v>
      </c>
      <c r="E6" s="66" t="s">
        <v>275</v>
      </c>
      <c r="F6" s="66" t="s">
        <v>275</v>
      </c>
      <c r="G6" s="66" t="s">
        <v>275</v>
      </c>
      <c r="H6" s="66" t="s">
        <v>275</v>
      </c>
      <c r="I6" s="66" t="s">
        <v>275</v>
      </c>
      <c r="J6" s="10"/>
      <c r="K6" s="66" t="s">
        <v>276</v>
      </c>
      <c r="L6" s="66" t="s">
        <v>276</v>
      </c>
      <c r="M6" s="66" t="s">
        <v>276</v>
      </c>
      <c r="N6" s="66" t="s">
        <v>276</v>
      </c>
      <c r="O6" s="66" t="s">
        <v>276</v>
      </c>
      <c r="P6" s="66" t="s">
        <v>276</v>
      </c>
      <c r="Q6" s="66" t="s">
        <v>276</v>
      </c>
    </row>
    <row r="7" spans="1:17" s="3" customFormat="1" ht="27.75">
      <c r="A7" s="66" t="s">
        <v>277</v>
      </c>
      <c r="C7" s="66" t="s">
        <v>402</v>
      </c>
      <c r="D7" s="10"/>
      <c r="E7" s="66" t="s">
        <v>358</v>
      </c>
      <c r="F7" s="10"/>
      <c r="G7" s="66" t="s">
        <v>359</v>
      </c>
      <c r="H7" s="10"/>
      <c r="I7" s="66" t="s">
        <v>403</v>
      </c>
      <c r="J7" s="10"/>
      <c r="K7" s="66" t="s">
        <v>402</v>
      </c>
      <c r="L7" s="10"/>
      <c r="M7" s="66" t="s">
        <v>358</v>
      </c>
      <c r="N7" s="10"/>
      <c r="O7" s="66" t="s">
        <v>359</v>
      </c>
      <c r="P7" s="10"/>
      <c r="Q7" s="66" t="s">
        <v>403</v>
      </c>
    </row>
    <row r="8" spans="1:17" s="3" customFormat="1" ht="18.75">
      <c r="A8" s="5" t="s">
        <v>319</v>
      </c>
      <c r="C8" s="11">
        <v>0</v>
      </c>
      <c r="D8" s="10"/>
      <c r="E8" s="11">
        <v>0</v>
      </c>
      <c r="F8" s="10"/>
      <c r="G8" s="11">
        <v>288459429727</v>
      </c>
      <c r="H8" s="10"/>
      <c r="I8" s="11">
        <v>288459429727</v>
      </c>
      <c r="J8" s="10"/>
      <c r="K8" s="11">
        <v>0</v>
      </c>
      <c r="L8" s="10"/>
      <c r="M8" s="11">
        <v>0</v>
      </c>
      <c r="N8" s="10"/>
      <c r="O8" s="11">
        <v>288459429727</v>
      </c>
      <c r="P8" s="10"/>
      <c r="Q8" s="11">
        <v>288459429727</v>
      </c>
    </row>
    <row r="9" spans="1:17" s="3" customFormat="1" ht="18.75">
      <c r="A9" s="5" t="s">
        <v>148</v>
      </c>
      <c r="C9" s="11">
        <v>0</v>
      </c>
      <c r="D9" s="10"/>
      <c r="E9" s="11">
        <v>0</v>
      </c>
      <c r="F9" s="10"/>
      <c r="G9" s="11">
        <v>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10195807102</v>
      </c>
      <c r="P9" s="10"/>
      <c r="Q9" s="11">
        <v>10195807102</v>
      </c>
    </row>
    <row r="10" spans="1:17" s="3" customFormat="1" ht="18.75">
      <c r="A10" s="5" t="s">
        <v>83</v>
      </c>
      <c r="C10" s="11">
        <v>0</v>
      </c>
      <c r="D10" s="10"/>
      <c r="E10" s="11">
        <v>0</v>
      </c>
      <c r="F10" s="10"/>
      <c r="G10" s="11">
        <v>0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3">
        <v>-181251</v>
      </c>
      <c r="P10" s="13"/>
      <c r="Q10" s="13">
        <v>-181251</v>
      </c>
    </row>
    <row r="11" spans="1:17" s="3" customFormat="1" ht="18.75">
      <c r="A11" s="5" t="s">
        <v>144</v>
      </c>
      <c r="C11" s="11">
        <v>0</v>
      </c>
      <c r="D11" s="10"/>
      <c r="E11" s="11">
        <v>0</v>
      </c>
      <c r="F11" s="10"/>
      <c r="G11" s="11">
        <v>0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3">
        <v>41302936325</v>
      </c>
      <c r="P11" s="13"/>
      <c r="Q11" s="13">
        <v>41302936325</v>
      </c>
    </row>
    <row r="12" spans="1:17" s="3" customFormat="1" ht="18.75">
      <c r="A12" s="5" t="s">
        <v>155</v>
      </c>
      <c r="C12" s="11">
        <v>0</v>
      </c>
      <c r="D12" s="10"/>
      <c r="E12" s="11">
        <v>0</v>
      </c>
      <c r="F12" s="10"/>
      <c r="G12" s="11">
        <v>0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3">
        <v>783947944</v>
      </c>
      <c r="P12" s="13"/>
      <c r="Q12" s="13">
        <v>783947944</v>
      </c>
    </row>
    <row r="13" spans="1:17" s="3" customFormat="1" ht="18.75">
      <c r="A13" s="5" t="s">
        <v>157</v>
      </c>
      <c r="C13" s="11">
        <v>0</v>
      </c>
      <c r="D13" s="10"/>
      <c r="E13" s="11">
        <v>0</v>
      </c>
      <c r="F13" s="10"/>
      <c r="G13" s="11">
        <v>0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3">
        <v>-59210332</v>
      </c>
      <c r="P13" s="13"/>
      <c r="Q13" s="13">
        <v>-59210332</v>
      </c>
    </row>
    <row r="14" spans="1:17" s="3" customFormat="1" ht="18.75">
      <c r="A14" s="5" t="s">
        <v>350</v>
      </c>
      <c r="C14" s="11">
        <v>0</v>
      </c>
      <c r="D14" s="10"/>
      <c r="E14" s="11">
        <v>0</v>
      </c>
      <c r="F14" s="10"/>
      <c r="G14" s="11">
        <v>0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3">
        <v>7891612939</v>
      </c>
      <c r="P14" s="13"/>
      <c r="Q14" s="13">
        <v>7891612939</v>
      </c>
    </row>
    <row r="15" spans="1:17" s="3" customFormat="1" ht="18.75">
      <c r="A15" s="5" t="s">
        <v>351</v>
      </c>
      <c r="C15" s="11">
        <v>0</v>
      </c>
      <c r="D15" s="10"/>
      <c r="E15" s="11">
        <v>0</v>
      </c>
      <c r="F15" s="10"/>
      <c r="G15" s="11">
        <v>0</v>
      </c>
      <c r="H15" s="10"/>
      <c r="I15" s="11">
        <v>0</v>
      </c>
      <c r="J15" s="10"/>
      <c r="K15" s="11">
        <v>0</v>
      </c>
      <c r="L15" s="10"/>
      <c r="M15" s="11">
        <v>0</v>
      </c>
      <c r="N15" s="10"/>
      <c r="O15" s="13">
        <v>102992317180</v>
      </c>
      <c r="P15" s="13"/>
      <c r="Q15" s="13">
        <v>102992317180</v>
      </c>
    </row>
    <row r="16" spans="1:17" s="3" customFormat="1" ht="18.75">
      <c r="A16" s="5" t="s">
        <v>352</v>
      </c>
      <c r="C16" s="11">
        <v>0</v>
      </c>
      <c r="D16" s="10"/>
      <c r="E16" s="11">
        <v>0</v>
      </c>
      <c r="F16" s="10"/>
      <c r="G16" s="11">
        <v>0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3">
        <v>28601395252</v>
      </c>
      <c r="P16" s="13"/>
      <c r="Q16" s="13">
        <v>28601395252</v>
      </c>
    </row>
    <row r="17" spans="1:17" s="3" customFormat="1" ht="18.75">
      <c r="A17" s="5" t="s">
        <v>353</v>
      </c>
      <c r="C17" s="11">
        <v>0</v>
      </c>
      <c r="D17" s="10"/>
      <c r="E17" s="11">
        <v>0</v>
      </c>
      <c r="F17" s="10"/>
      <c r="G17" s="11">
        <v>0</v>
      </c>
      <c r="H17" s="10"/>
      <c r="I17" s="11">
        <v>0</v>
      </c>
      <c r="J17" s="10"/>
      <c r="K17" s="11">
        <v>0</v>
      </c>
      <c r="L17" s="10"/>
      <c r="M17" s="11">
        <v>0</v>
      </c>
      <c r="N17" s="10"/>
      <c r="O17" s="13">
        <v>38651798780</v>
      </c>
      <c r="P17" s="13"/>
      <c r="Q17" s="13">
        <v>38651798780</v>
      </c>
    </row>
    <row r="18" spans="1:17" s="3" customFormat="1" ht="18.75">
      <c r="A18" s="5" t="s">
        <v>354</v>
      </c>
      <c r="C18" s="11">
        <v>0</v>
      </c>
      <c r="D18" s="10"/>
      <c r="E18" s="11">
        <v>0</v>
      </c>
      <c r="F18" s="10"/>
      <c r="G18" s="11">
        <v>0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3">
        <v>293348614</v>
      </c>
      <c r="P18" s="13"/>
      <c r="Q18" s="13">
        <v>293348614</v>
      </c>
    </row>
    <row r="19" spans="1:17" s="3" customFormat="1" ht="18.75">
      <c r="A19" s="5" t="s">
        <v>150</v>
      </c>
      <c r="C19" s="11">
        <v>0</v>
      </c>
      <c r="D19" s="10"/>
      <c r="E19" s="11">
        <v>0</v>
      </c>
      <c r="F19" s="10"/>
      <c r="G19" s="11">
        <v>0</v>
      </c>
      <c r="H19" s="10"/>
      <c r="I19" s="11">
        <v>0</v>
      </c>
      <c r="J19" s="10"/>
      <c r="K19" s="11">
        <v>0</v>
      </c>
      <c r="L19" s="10"/>
      <c r="M19" s="11">
        <v>0</v>
      </c>
      <c r="N19" s="10"/>
      <c r="O19" s="13">
        <v>1341426763</v>
      </c>
      <c r="P19" s="13"/>
      <c r="Q19" s="13">
        <v>1341426763</v>
      </c>
    </row>
    <row r="20" spans="1:17" s="3" customFormat="1" ht="18.75">
      <c r="A20" s="5" t="s">
        <v>355</v>
      </c>
      <c r="C20" s="11">
        <v>0</v>
      </c>
      <c r="D20" s="10"/>
      <c r="E20" s="11">
        <v>0</v>
      </c>
      <c r="F20" s="10"/>
      <c r="G20" s="11">
        <v>0</v>
      </c>
      <c r="H20" s="10"/>
      <c r="I20" s="11">
        <v>0</v>
      </c>
      <c r="J20" s="10"/>
      <c r="K20" s="11">
        <v>0</v>
      </c>
      <c r="L20" s="10"/>
      <c r="M20" s="11">
        <v>0</v>
      </c>
      <c r="N20" s="10"/>
      <c r="O20" s="13">
        <v>2023362859</v>
      </c>
      <c r="P20" s="13"/>
      <c r="Q20" s="13">
        <v>2023362859</v>
      </c>
    </row>
    <row r="21" spans="1:17" s="3" customFormat="1" ht="18.75">
      <c r="A21" s="5" t="s">
        <v>356</v>
      </c>
      <c r="C21" s="11">
        <v>0</v>
      </c>
      <c r="D21" s="10"/>
      <c r="E21" s="11">
        <v>0</v>
      </c>
      <c r="F21" s="10"/>
      <c r="G21" s="11">
        <v>0</v>
      </c>
      <c r="H21" s="10"/>
      <c r="I21" s="11">
        <v>0</v>
      </c>
      <c r="J21" s="10"/>
      <c r="K21" s="11">
        <v>0</v>
      </c>
      <c r="L21" s="10"/>
      <c r="M21" s="11">
        <v>0</v>
      </c>
      <c r="N21" s="10"/>
      <c r="O21" s="13">
        <v>5738884202</v>
      </c>
      <c r="P21" s="13"/>
      <c r="Q21" s="13">
        <v>5738884202</v>
      </c>
    </row>
    <row r="22" spans="1:17" s="3" customFormat="1" ht="18.75">
      <c r="A22" s="5" t="s">
        <v>158</v>
      </c>
      <c r="C22" s="11">
        <v>0</v>
      </c>
      <c r="D22" s="10"/>
      <c r="E22" s="11">
        <v>0</v>
      </c>
      <c r="F22" s="10"/>
      <c r="G22" s="11">
        <v>0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3">
        <v>17383072</v>
      </c>
      <c r="P22" s="13"/>
      <c r="Q22" s="13">
        <v>17383072</v>
      </c>
    </row>
    <row r="23" spans="1:17" s="3" customFormat="1" ht="18.75">
      <c r="A23" s="5" t="s">
        <v>91</v>
      </c>
      <c r="C23" s="13">
        <v>143140760520</v>
      </c>
      <c r="D23" s="13"/>
      <c r="E23" s="13">
        <v>-850772247625</v>
      </c>
      <c r="F23" s="13"/>
      <c r="G23" s="13">
        <v>0</v>
      </c>
      <c r="H23" s="13"/>
      <c r="I23" s="13">
        <v>-707631487105</v>
      </c>
      <c r="J23" s="13"/>
      <c r="K23" s="13">
        <v>174888118050</v>
      </c>
      <c r="L23" s="13"/>
      <c r="M23" s="13">
        <v>-965183838505</v>
      </c>
      <c r="N23" s="10"/>
      <c r="O23" s="13">
        <v>0</v>
      </c>
      <c r="P23" s="13"/>
      <c r="Q23" s="13">
        <v>-790295720455</v>
      </c>
    </row>
    <row r="24" spans="1:17" s="3" customFormat="1" ht="18.75">
      <c r="A24" s="5" t="s">
        <v>113</v>
      </c>
      <c r="C24" s="13">
        <v>17050092821</v>
      </c>
      <c r="D24" s="13"/>
      <c r="E24" s="13">
        <v>48891136875</v>
      </c>
      <c r="F24" s="13"/>
      <c r="G24" s="13">
        <v>0</v>
      </c>
      <c r="H24" s="13"/>
      <c r="I24" s="13">
        <v>65941229696</v>
      </c>
      <c r="J24" s="13"/>
      <c r="K24" s="13">
        <v>173325202332</v>
      </c>
      <c r="L24" s="13"/>
      <c r="M24" s="13">
        <v>75451312500</v>
      </c>
      <c r="N24" s="13"/>
      <c r="O24" s="13">
        <v>0</v>
      </c>
      <c r="P24" s="13"/>
      <c r="Q24" s="13">
        <v>248776514832</v>
      </c>
    </row>
    <row r="25" spans="1:17" s="3" customFormat="1" ht="18.75">
      <c r="A25" s="5" t="s">
        <v>132</v>
      </c>
      <c r="C25" s="13">
        <v>3928558905</v>
      </c>
      <c r="D25" s="13"/>
      <c r="E25" s="13">
        <v>353998971</v>
      </c>
      <c r="F25" s="13"/>
      <c r="G25" s="13">
        <v>0</v>
      </c>
      <c r="H25" s="13"/>
      <c r="I25" s="13">
        <v>4282557876</v>
      </c>
      <c r="J25" s="13"/>
      <c r="K25" s="13">
        <v>3928558905</v>
      </c>
      <c r="L25" s="13"/>
      <c r="M25" s="13">
        <v>353998971</v>
      </c>
      <c r="N25" s="13"/>
      <c r="O25" s="13">
        <v>0</v>
      </c>
      <c r="P25" s="13"/>
      <c r="Q25" s="13">
        <v>4282557876</v>
      </c>
    </row>
    <row r="26" spans="1:17" s="3" customFormat="1" ht="18.75">
      <c r="A26" s="5" t="s">
        <v>83</v>
      </c>
      <c r="C26" s="13">
        <v>27628257325</v>
      </c>
      <c r="D26" s="13"/>
      <c r="E26" s="13">
        <v>150770667863</v>
      </c>
      <c r="F26" s="13"/>
      <c r="G26" s="13">
        <v>0</v>
      </c>
      <c r="H26" s="13"/>
      <c r="I26" s="13">
        <v>178398925188</v>
      </c>
      <c r="J26" s="13"/>
      <c r="K26" s="13">
        <v>104209810071</v>
      </c>
      <c r="L26" s="13"/>
      <c r="M26" s="13">
        <v>-351708750</v>
      </c>
      <c r="N26" s="13"/>
      <c r="O26" s="13">
        <v>0</v>
      </c>
      <c r="P26" s="13"/>
      <c r="Q26" s="13">
        <v>103858101321</v>
      </c>
    </row>
    <row r="27" spans="1:17" s="3" customFormat="1" ht="18.75">
      <c r="A27" s="5" t="s">
        <v>95</v>
      </c>
      <c r="C27" s="13">
        <v>59796895175</v>
      </c>
      <c r="D27" s="13"/>
      <c r="E27" s="13">
        <v>0</v>
      </c>
      <c r="F27" s="13"/>
      <c r="G27" s="13">
        <v>0</v>
      </c>
      <c r="H27" s="13"/>
      <c r="I27" s="13">
        <v>59796895175</v>
      </c>
      <c r="J27" s="13"/>
      <c r="K27" s="13">
        <v>332939910676</v>
      </c>
      <c r="L27" s="13"/>
      <c r="M27" s="13">
        <v>-390636187512</v>
      </c>
      <c r="N27" s="13"/>
      <c r="O27" s="13">
        <v>0</v>
      </c>
      <c r="P27" s="13"/>
      <c r="Q27" s="13">
        <v>-57696276836</v>
      </c>
    </row>
    <row r="28" spans="1:17" s="3" customFormat="1" ht="18.75">
      <c r="A28" s="5" t="s">
        <v>109</v>
      </c>
      <c r="C28" s="13">
        <v>606926420</v>
      </c>
      <c r="D28" s="13"/>
      <c r="E28" s="13">
        <v>3679333000</v>
      </c>
      <c r="F28" s="13"/>
      <c r="G28" s="13">
        <v>0</v>
      </c>
      <c r="H28" s="13"/>
      <c r="I28" s="13">
        <v>4286259420</v>
      </c>
      <c r="J28" s="13"/>
      <c r="K28" s="13">
        <v>5893451705</v>
      </c>
      <c r="L28" s="13"/>
      <c r="M28" s="13">
        <v>-3206909668</v>
      </c>
      <c r="N28" s="13"/>
      <c r="O28" s="13">
        <v>0</v>
      </c>
      <c r="P28" s="13"/>
      <c r="Q28" s="13">
        <v>2686542037</v>
      </c>
    </row>
    <row r="29" spans="1:17" s="3" customFormat="1" ht="18.75">
      <c r="A29" s="5" t="s">
        <v>282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J29" s="13"/>
      <c r="K29" s="13">
        <v>307726027381</v>
      </c>
      <c r="L29" s="13"/>
      <c r="M29" s="13">
        <v>0</v>
      </c>
      <c r="N29" s="13"/>
      <c r="O29" s="13">
        <v>0</v>
      </c>
      <c r="P29" s="13"/>
      <c r="Q29" s="13">
        <v>307726027381</v>
      </c>
    </row>
    <row r="30" spans="1:17" s="3" customFormat="1" ht="18.75">
      <c r="A30" s="5" t="s">
        <v>102</v>
      </c>
      <c r="C30" s="13">
        <v>10051768872</v>
      </c>
      <c r="D30" s="13"/>
      <c r="E30" s="13">
        <v>0</v>
      </c>
      <c r="F30" s="13"/>
      <c r="G30" s="13">
        <v>0</v>
      </c>
      <c r="H30" s="13"/>
      <c r="I30" s="13">
        <v>10051768872</v>
      </c>
      <c r="J30" s="13"/>
      <c r="K30" s="13">
        <v>107424253416</v>
      </c>
      <c r="L30" s="13"/>
      <c r="M30" s="13">
        <v>-152894667</v>
      </c>
      <c r="N30" s="13"/>
      <c r="O30" s="13">
        <v>0</v>
      </c>
      <c r="P30" s="13"/>
      <c r="Q30" s="13">
        <v>107271358749</v>
      </c>
    </row>
    <row r="31" spans="1:17" s="3" customFormat="1" ht="18.75">
      <c r="A31" s="5" t="s">
        <v>283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147275685</v>
      </c>
      <c r="L31" s="13"/>
      <c r="M31" s="13">
        <v>0</v>
      </c>
      <c r="N31" s="13"/>
      <c r="O31" s="13">
        <v>0</v>
      </c>
      <c r="P31" s="13"/>
      <c r="Q31" s="13">
        <v>147275685</v>
      </c>
    </row>
    <row r="32" spans="1:17" s="3" customFormat="1" ht="18.75">
      <c r="A32" s="5" t="s">
        <v>74</v>
      </c>
      <c r="C32" s="13">
        <v>84671280694</v>
      </c>
      <c r="D32" s="13"/>
      <c r="E32" s="13">
        <v>332034125605</v>
      </c>
      <c r="F32" s="13"/>
      <c r="G32" s="13">
        <v>0</v>
      </c>
      <c r="H32" s="13"/>
      <c r="I32" s="13">
        <v>416705406299</v>
      </c>
      <c r="J32" s="13"/>
      <c r="K32" s="13">
        <v>860422041149</v>
      </c>
      <c r="L32" s="13"/>
      <c r="M32" s="13">
        <v>602076487183</v>
      </c>
      <c r="N32" s="13"/>
      <c r="O32" s="13">
        <v>0</v>
      </c>
      <c r="P32" s="13"/>
      <c r="Q32" s="13">
        <v>1462498528332</v>
      </c>
    </row>
    <row r="33" spans="1:17" s="3" customFormat="1" ht="18.75">
      <c r="A33" s="5" t="s">
        <v>99</v>
      </c>
      <c r="C33" s="13">
        <v>3407952161</v>
      </c>
      <c r="D33" s="13"/>
      <c r="E33" s="13">
        <v>20068681892</v>
      </c>
      <c r="F33" s="13"/>
      <c r="G33" s="13">
        <v>0</v>
      </c>
      <c r="H33" s="13"/>
      <c r="I33" s="13">
        <v>23476634053</v>
      </c>
      <c r="J33" s="13"/>
      <c r="K33" s="13">
        <v>42622530077</v>
      </c>
      <c r="L33" s="13"/>
      <c r="M33" s="13">
        <v>20411585817</v>
      </c>
      <c r="N33" s="13"/>
      <c r="O33" s="13">
        <v>0</v>
      </c>
      <c r="P33" s="13"/>
      <c r="Q33" s="13">
        <v>63034115894</v>
      </c>
    </row>
    <row r="34" spans="1:17" s="3" customFormat="1" ht="18.75">
      <c r="A34" s="5" t="s">
        <v>79</v>
      </c>
      <c r="C34" s="13">
        <v>44897697088</v>
      </c>
      <c r="D34" s="13"/>
      <c r="E34" s="13">
        <v>0</v>
      </c>
      <c r="F34" s="13"/>
      <c r="G34" s="13">
        <v>0</v>
      </c>
      <c r="H34" s="13"/>
      <c r="I34" s="13">
        <v>44897697088</v>
      </c>
      <c r="J34" s="13"/>
      <c r="K34" s="13">
        <v>455539886245</v>
      </c>
      <c r="L34" s="13"/>
      <c r="M34" s="13">
        <v>1359235256</v>
      </c>
      <c r="N34" s="13"/>
      <c r="O34" s="13">
        <v>0</v>
      </c>
      <c r="P34" s="13"/>
      <c r="Q34" s="13">
        <v>456899121501</v>
      </c>
    </row>
    <row r="35" spans="1:17" s="3" customFormat="1" ht="18.75">
      <c r="A35" s="5" t="s">
        <v>87</v>
      </c>
      <c r="C35" s="13">
        <v>25446834944</v>
      </c>
      <c r="D35" s="13"/>
      <c r="E35" s="13">
        <v>35916871125</v>
      </c>
      <c r="F35" s="13"/>
      <c r="G35" s="13">
        <v>0</v>
      </c>
      <c r="H35" s="13"/>
      <c r="I35" s="13">
        <v>61363706069</v>
      </c>
      <c r="J35" s="13"/>
      <c r="K35" s="13">
        <v>286946069363</v>
      </c>
      <c r="L35" s="13"/>
      <c r="M35" s="13">
        <v>143941462707</v>
      </c>
      <c r="N35" s="13"/>
      <c r="O35" s="13">
        <v>0</v>
      </c>
      <c r="P35" s="13"/>
      <c r="Q35" s="13">
        <v>430887532070</v>
      </c>
    </row>
    <row r="36" spans="1:17" s="3" customFormat="1" ht="18.75">
      <c r="A36" s="5" t="s">
        <v>284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0</v>
      </c>
      <c r="J36" s="13"/>
      <c r="K36" s="13">
        <v>1532367688</v>
      </c>
      <c r="L36" s="13"/>
      <c r="M36" s="13">
        <v>0</v>
      </c>
      <c r="N36" s="13"/>
      <c r="O36" s="13">
        <v>0</v>
      </c>
      <c r="P36" s="13"/>
      <c r="Q36" s="13">
        <v>1532367688</v>
      </c>
    </row>
    <row r="37" spans="1:17" s="3" customFormat="1" ht="18.75">
      <c r="A37" s="5" t="s">
        <v>106</v>
      </c>
      <c r="C37" s="13">
        <v>20579724230</v>
      </c>
      <c r="D37" s="13"/>
      <c r="E37" s="13">
        <v>-90045594272</v>
      </c>
      <c r="F37" s="13"/>
      <c r="G37" s="13">
        <v>0</v>
      </c>
      <c r="H37" s="13"/>
      <c r="I37" s="13">
        <v>-69465870042</v>
      </c>
      <c r="J37" s="13"/>
      <c r="K37" s="13">
        <v>283868702466</v>
      </c>
      <c r="L37" s="13"/>
      <c r="M37" s="13">
        <v>0</v>
      </c>
      <c r="N37" s="13"/>
      <c r="O37" s="13">
        <v>0</v>
      </c>
      <c r="P37" s="13"/>
      <c r="Q37" s="13">
        <v>283868702466</v>
      </c>
    </row>
    <row r="38" spans="1:17" s="3" customFormat="1" ht="18.75">
      <c r="A38" s="5" t="s">
        <v>136</v>
      </c>
      <c r="C38" s="13">
        <v>33972602710</v>
      </c>
      <c r="D38" s="13"/>
      <c r="E38" s="13">
        <v>0</v>
      </c>
      <c r="F38" s="13"/>
      <c r="G38" s="13">
        <v>0</v>
      </c>
      <c r="H38" s="13"/>
      <c r="I38" s="13">
        <v>33972602710</v>
      </c>
      <c r="J38" s="13"/>
      <c r="K38" s="13">
        <v>366027397289</v>
      </c>
      <c r="L38" s="13"/>
      <c r="M38" s="13">
        <v>0</v>
      </c>
      <c r="N38" s="13"/>
      <c r="O38" s="13">
        <v>0</v>
      </c>
      <c r="P38" s="13"/>
      <c r="Q38" s="13">
        <v>366027397289</v>
      </c>
    </row>
    <row r="39" spans="1:17" s="3" customFormat="1" ht="18.75">
      <c r="A39" s="5" t="s">
        <v>125</v>
      </c>
      <c r="C39" s="13">
        <v>0</v>
      </c>
      <c r="D39" s="13"/>
      <c r="E39" s="13">
        <v>233036997</v>
      </c>
      <c r="F39" s="13"/>
      <c r="G39" s="13">
        <v>0</v>
      </c>
      <c r="H39" s="13"/>
      <c r="I39" s="13">
        <v>233036997</v>
      </c>
      <c r="J39" s="13"/>
      <c r="K39" s="13">
        <v>0</v>
      </c>
      <c r="L39" s="13"/>
      <c r="M39" s="13">
        <v>233036997</v>
      </c>
      <c r="N39" s="13"/>
      <c r="O39" s="13">
        <v>0</v>
      </c>
      <c r="P39" s="13"/>
      <c r="Q39" s="13">
        <v>233036997</v>
      </c>
    </row>
    <row r="40" spans="1:17" s="3" customFormat="1" ht="18.75">
      <c r="A40" s="5" t="s">
        <v>128</v>
      </c>
      <c r="C40" s="13">
        <v>0</v>
      </c>
      <c r="D40" s="13"/>
      <c r="E40" s="13">
        <v>-5594174</v>
      </c>
      <c r="F40" s="13"/>
      <c r="G40" s="13">
        <v>0</v>
      </c>
      <c r="H40" s="13"/>
      <c r="I40" s="13">
        <v>-5594174</v>
      </c>
      <c r="J40" s="13"/>
      <c r="K40" s="13">
        <v>0</v>
      </c>
      <c r="L40" s="13"/>
      <c r="M40" s="13">
        <v>-5594174</v>
      </c>
      <c r="N40" s="13"/>
      <c r="O40" s="13">
        <v>0</v>
      </c>
      <c r="P40" s="13"/>
      <c r="Q40" s="13">
        <v>-5594174</v>
      </c>
    </row>
    <row r="41" spans="1:17" s="3" customFormat="1" ht="18.75">
      <c r="A41" s="5" t="s">
        <v>155</v>
      </c>
      <c r="C41" s="13">
        <v>0</v>
      </c>
      <c r="D41" s="13"/>
      <c r="E41" s="13">
        <v>32296337524</v>
      </c>
      <c r="F41" s="13"/>
      <c r="G41" s="13">
        <v>0</v>
      </c>
      <c r="H41" s="13"/>
      <c r="I41" s="13">
        <v>32296337524</v>
      </c>
      <c r="J41" s="13"/>
      <c r="K41" s="13">
        <v>0</v>
      </c>
      <c r="L41" s="13"/>
      <c r="M41" s="13">
        <v>45627533774</v>
      </c>
      <c r="N41" s="13"/>
      <c r="O41" s="13">
        <v>0</v>
      </c>
      <c r="P41" s="13"/>
      <c r="Q41" s="13">
        <v>45627533774</v>
      </c>
    </row>
    <row r="42" spans="1:17" s="3" customFormat="1" ht="18.75">
      <c r="A42" s="5" t="s">
        <v>158</v>
      </c>
      <c r="C42" s="11">
        <v>0</v>
      </c>
      <c r="D42" s="10"/>
      <c r="E42" s="13">
        <v>123571148240</v>
      </c>
      <c r="F42" s="10"/>
      <c r="G42" s="11">
        <v>0</v>
      </c>
      <c r="H42" s="10"/>
      <c r="I42" s="11">
        <v>123571148240</v>
      </c>
      <c r="J42" s="10"/>
      <c r="K42" s="11">
        <v>0</v>
      </c>
      <c r="L42" s="10"/>
      <c r="M42" s="11">
        <v>115977424763</v>
      </c>
      <c r="N42" s="10"/>
      <c r="O42" s="11">
        <v>0</v>
      </c>
      <c r="P42" s="10"/>
      <c r="Q42" s="11">
        <v>115977424763</v>
      </c>
    </row>
    <row r="43" spans="1:17" s="13" customFormat="1" ht="18.75" thickBot="1">
      <c r="C43" s="46">
        <v>475179351865</v>
      </c>
      <c r="E43" s="46">
        <v>-193008097979</v>
      </c>
      <c r="G43" s="46">
        <v>288459429727</v>
      </c>
      <c r="I43" s="46">
        <v>570630683613</v>
      </c>
      <c r="K43" s="46">
        <v>3507441602498</v>
      </c>
      <c r="M43" s="46">
        <v>-354105055308</v>
      </c>
      <c r="O43" s="46">
        <v>528234259176</v>
      </c>
      <c r="Q43" s="46">
        <v>3681570806366</v>
      </c>
    </row>
    <row r="44" spans="1:17" ht="15.7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4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I58"/>
  <sheetViews>
    <sheetView rightToLeft="1" view="pageBreakPreview" zoomScale="90" zoomScaleNormal="70" zoomScaleSheetLayoutView="90" workbookViewId="0">
      <selection sqref="A1:XFD1048576"/>
    </sheetView>
  </sheetViews>
  <sheetFormatPr defaultRowHeight="15"/>
  <cols>
    <col min="1" max="1" width="31.28515625" style="1" bestFit="1" customWidth="1"/>
    <col min="2" max="2" width="1" style="1" customWidth="1"/>
    <col min="3" max="3" width="27.140625" style="9" bestFit="1" customWidth="1"/>
    <col min="4" max="4" width="1" style="9" customWidth="1"/>
    <col min="5" max="5" width="23.140625" style="9" bestFit="1" customWidth="1"/>
    <col min="6" max="7" width="1" style="9" customWidth="1"/>
    <col min="8" max="8" width="24" style="9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>
      <c r="A2" s="66" t="s">
        <v>0</v>
      </c>
      <c r="B2" s="66"/>
      <c r="C2" s="66"/>
      <c r="D2" s="66"/>
      <c r="E2" s="66"/>
      <c r="F2" s="66"/>
      <c r="G2" s="66"/>
      <c r="H2" s="66"/>
      <c r="I2" s="66"/>
    </row>
    <row r="3" spans="1:9" ht="27.75">
      <c r="A3" s="66" t="s">
        <v>273</v>
      </c>
      <c r="B3" s="66"/>
      <c r="C3" s="66"/>
      <c r="D3" s="66"/>
      <c r="E3" s="66"/>
      <c r="F3" s="66"/>
      <c r="G3" s="66"/>
      <c r="H3" s="66"/>
      <c r="I3" s="66"/>
    </row>
    <row r="4" spans="1:9" ht="27.75">
      <c r="A4" s="66" t="s">
        <v>2</v>
      </c>
      <c r="B4" s="66"/>
      <c r="C4" s="66"/>
      <c r="D4" s="66"/>
      <c r="E4" s="66"/>
      <c r="F4" s="66"/>
      <c r="G4" s="66"/>
      <c r="H4" s="66"/>
      <c r="I4" s="66"/>
    </row>
    <row r="6" spans="1:9" s="3" customFormat="1" ht="27.75">
      <c r="A6" s="66" t="s">
        <v>404</v>
      </c>
      <c r="B6" s="66" t="s">
        <v>404</v>
      </c>
      <c r="C6" s="66" t="s">
        <v>404</v>
      </c>
      <c r="D6" s="10"/>
      <c r="E6" s="66" t="s">
        <v>275</v>
      </c>
      <c r="F6" s="66" t="s">
        <v>275</v>
      </c>
      <c r="G6" s="10"/>
      <c r="H6" s="66" t="s">
        <v>276</v>
      </c>
      <c r="I6" s="66" t="s">
        <v>276</v>
      </c>
    </row>
    <row r="7" spans="1:9" s="3" customFormat="1" ht="55.5" customHeight="1">
      <c r="A7" s="66" t="s">
        <v>405</v>
      </c>
      <c r="C7" s="66" t="s">
        <v>177</v>
      </c>
      <c r="D7" s="10"/>
      <c r="E7" s="67" t="s">
        <v>442</v>
      </c>
      <c r="F7" s="10"/>
      <c r="G7" s="10"/>
      <c r="H7" s="67" t="s">
        <v>443</v>
      </c>
    </row>
    <row r="8" spans="1:9" s="3" customFormat="1" ht="18.75">
      <c r="A8" s="5" t="s">
        <v>183</v>
      </c>
      <c r="C8" s="10" t="s">
        <v>184</v>
      </c>
      <c r="D8" s="10"/>
      <c r="E8" s="11">
        <v>1540947325</v>
      </c>
      <c r="F8" s="10"/>
      <c r="G8" s="10"/>
      <c r="H8" s="11">
        <v>4431532924</v>
      </c>
    </row>
    <row r="9" spans="1:9" s="3" customFormat="1" ht="18.75">
      <c r="A9" s="5" t="s">
        <v>188</v>
      </c>
      <c r="C9" s="10" t="s">
        <v>189</v>
      </c>
      <c r="D9" s="10"/>
      <c r="E9" s="11">
        <v>454086</v>
      </c>
      <c r="F9" s="10"/>
      <c r="G9" s="10"/>
      <c r="H9" s="11">
        <v>10650253</v>
      </c>
    </row>
    <row r="10" spans="1:9" s="3" customFormat="1" ht="18.75">
      <c r="A10" s="5" t="s">
        <v>191</v>
      </c>
      <c r="C10" s="10" t="s">
        <v>192</v>
      </c>
      <c r="D10" s="10"/>
      <c r="E10" s="11">
        <v>12880</v>
      </c>
      <c r="F10" s="10"/>
      <c r="G10" s="10"/>
      <c r="H10" s="11">
        <v>293139115</v>
      </c>
    </row>
    <row r="11" spans="1:9" s="3" customFormat="1" ht="18.75">
      <c r="A11" s="5" t="s">
        <v>195</v>
      </c>
      <c r="C11" s="10" t="s">
        <v>196</v>
      </c>
      <c r="D11" s="10"/>
      <c r="E11" s="11">
        <v>2759</v>
      </c>
      <c r="F11" s="10"/>
      <c r="G11" s="10"/>
      <c r="H11" s="11">
        <v>32254</v>
      </c>
    </row>
    <row r="12" spans="1:9" s="3" customFormat="1" ht="18.75">
      <c r="A12" s="5" t="s">
        <v>198</v>
      </c>
      <c r="C12" s="10" t="s">
        <v>199</v>
      </c>
      <c r="D12" s="10"/>
      <c r="E12" s="11">
        <v>52060</v>
      </c>
      <c r="F12" s="10"/>
      <c r="G12" s="10"/>
      <c r="H12" s="11">
        <v>545281</v>
      </c>
    </row>
    <row r="13" spans="1:9" s="3" customFormat="1" ht="18.75">
      <c r="A13" s="5" t="s">
        <v>188</v>
      </c>
      <c r="C13" s="10" t="s">
        <v>200</v>
      </c>
      <c r="D13" s="10"/>
      <c r="E13" s="11">
        <v>2089481</v>
      </c>
      <c r="F13" s="10"/>
      <c r="G13" s="10"/>
      <c r="H13" s="11">
        <v>50977082</v>
      </c>
    </row>
    <row r="14" spans="1:9" s="3" customFormat="1" ht="18.75">
      <c r="A14" s="5" t="s">
        <v>212</v>
      </c>
      <c r="C14" s="10" t="s">
        <v>213</v>
      </c>
      <c r="D14" s="10"/>
      <c r="E14" s="11">
        <v>2205449</v>
      </c>
      <c r="F14" s="10"/>
      <c r="G14" s="10"/>
      <c r="H14" s="11">
        <v>27081172</v>
      </c>
    </row>
    <row r="15" spans="1:9" s="3" customFormat="1" ht="18.75">
      <c r="A15" s="5" t="s">
        <v>215</v>
      </c>
      <c r="C15" s="10" t="s">
        <v>216</v>
      </c>
      <c r="D15" s="10"/>
      <c r="E15" s="11">
        <v>8529</v>
      </c>
      <c r="F15" s="10"/>
      <c r="G15" s="10"/>
      <c r="H15" s="11">
        <v>1355416</v>
      </c>
    </row>
    <row r="16" spans="1:9" s="3" customFormat="1" ht="18.75">
      <c r="A16" s="5" t="s">
        <v>218</v>
      </c>
      <c r="C16" s="10" t="s">
        <v>219</v>
      </c>
      <c r="D16" s="10"/>
      <c r="E16" s="11">
        <v>287304196</v>
      </c>
      <c r="F16" s="10"/>
      <c r="G16" s="10"/>
      <c r="H16" s="11">
        <v>7843459809</v>
      </c>
    </row>
    <row r="17" spans="1:8" s="3" customFormat="1" ht="18.75">
      <c r="A17" s="5" t="s">
        <v>222</v>
      </c>
      <c r="C17" s="10" t="s">
        <v>223</v>
      </c>
      <c r="D17" s="10"/>
      <c r="E17" s="11">
        <v>8470</v>
      </c>
      <c r="F17" s="10"/>
      <c r="G17" s="10"/>
      <c r="H17" s="11">
        <v>1424675485</v>
      </c>
    </row>
    <row r="18" spans="1:8" s="3" customFormat="1" ht="18.75">
      <c r="A18" s="5" t="s">
        <v>222</v>
      </c>
      <c r="C18" s="10" t="s">
        <v>406</v>
      </c>
      <c r="D18" s="10"/>
      <c r="E18" s="11">
        <v>0</v>
      </c>
      <c r="F18" s="10"/>
      <c r="G18" s="10"/>
      <c r="H18" s="11">
        <v>159703013798</v>
      </c>
    </row>
    <row r="19" spans="1:8" s="3" customFormat="1" ht="18.75">
      <c r="A19" s="5" t="s">
        <v>222</v>
      </c>
      <c r="C19" s="10" t="s">
        <v>407</v>
      </c>
      <c r="D19" s="10"/>
      <c r="E19" s="11">
        <v>0</v>
      </c>
      <c r="F19" s="10"/>
      <c r="G19" s="10"/>
      <c r="H19" s="11">
        <v>202043835658</v>
      </c>
    </row>
    <row r="20" spans="1:8" s="3" customFormat="1" ht="18.75">
      <c r="A20" s="5" t="s">
        <v>285</v>
      </c>
      <c r="C20" s="10" t="s">
        <v>408</v>
      </c>
      <c r="D20" s="10"/>
      <c r="E20" s="11">
        <v>0</v>
      </c>
      <c r="F20" s="10"/>
      <c r="G20" s="10"/>
      <c r="H20" s="11">
        <v>12857669316</v>
      </c>
    </row>
    <row r="21" spans="1:8" s="3" customFormat="1" ht="18.75">
      <c r="A21" s="5" t="s">
        <v>253</v>
      </c>
      <c r="C21" s="10" t="s">
        <v>409</v>
      </c>
      <c r="D21" s="10"/>
      <c r="E21" s="11">
        <v>0</v>
      </c>
      <c r="F21" s="10"/>
      <c r="G21" s="10"/>
      <c r="H21" s="11">
        <v>280032876711</v>
      </c>
    </row>
    <row r="22" spans="1:8" s="3" customFormat="1" ht="18.75">
      <c r="A22" s="5" t="s">
        <v>226</v>
      </c>
      <c r="C22" s="10" t="s">
        <v>227</v>
      </c>
      <c r="D22" s="10"/>
      <c r="E22" s="11">
        <v>7999</v>
      </c>
      <c r="F22" s="10"/>
      <c r="G22" s="10"/>
      <c r="H22" s="11">
        <v>324357275</v>
      </c>
    </row>
    <row r="23" spans="1:8" s="3" customFormat="1" ht="18.75">
      <c r="A23" s="5" t="s">
        <v>226</v>
      </c>
      <c r="C23" s="10" t="s">
        <v>410</v>
      </c>
      <c r="D23" s="10"/>
      <c r="E23" s="11">
        <v>0</v>
      </c>
      <c r="F23" s="10"/>
      <c r="G23" s="10"/>
      <c r="H23" s="11">
        <v>280032876711</v>
      </c>
    </row>
    <row r="24" spans="1:8" s="3" customFormat="1" ht="18.75">
      <c r="A24" s="5" t="s">
        <v>265</v>
      </c>
      <c r="C24" s="10" t="s">
        <v>411</v>
      </c>
      <c r="D24" s="10"/>
      <c r="E24" s="11">
        <v>0</v>
      </c>
      <c r="F24" s="10"/>
      <c r="G24" s="10"/>
      <c r="H24" s="11">
        <v>134821629895</v>
      </c>
    </row>
    <row r="25" spans="1:8" s="3" customFormat="1" ht="18.75">
      <c r="A25" s="5" t="s">
        <v>285</v>
      </c>
      <c r="C25" s="10" t="s">
        <v>412</v>
      </c>
      <c r="D25" s="10"/>
      <c r="E25" s="11">
        <v>0</v>
      </c>
      <c r="F25" s="10"/>
      <c r="G25" s="10"/>
      <c r="H25" s="11">
        <v>269118194312</v>
      </c>
    </row>
    <row r="26" spans="1:8" s="3" customFormat="1" ht="18.75">
      <c r="A26" s="5" t="s">
        <v>285</v>
      </c>
      <c r="C26" s="10" t="s">
        <v>413</v>
      </c>
      <c r="D26" s="10"/>
      <c r="E26" s="11">
        <v>0</v>
      </c>
      <c r="F26" s="10"/>
      <c r="G26" s="10"/>
      <c r="H26" s="11">
        <v>174926826373</v>
      </c>
    </row>
    <row r="27" spans="1:8" s="3" customFormat="1" ht="18.75">
      <c r="A27" s="5" t="s">
        <v>285</v>
      </c>
      <c r="C27" s="10" t="s">
        <v>414</v>
      </c>
      <c r="D27" s="10"/>
      <c r="E27" s="11">
        <v>0</v>
      </c>
      <c r="F27" s="10"/>
      <c r="G27" s="10"/>
      <c r="H27" s="11">
        <v>269118194920</v>
      </c>
    </row>
    <row r="28" spans="1:8" s="3" customFormat="1" ht="18.75">
      <c r="A28" s="5" t="s">
        <v>226</v>
      </c>
      <c r="C28" s="10" t="s">
        <v>415</v>
      </c>
      <c r="D28" s="10"/>
      <c r="E28" s="11">
        <v>0</v>
      </c>
      <c r="F28" s="10"/>
      <c r="G28" s="10"/>
      <c r="H28" s="11">
        <v>118520546572</v>
      </c>
    </row>
    <row r="29" spans="1:8" s="3" customFormat="1" ht="18.75">
      <c r="A29" s="5" t="s">
        <v>226</v>
      </c>
      <c r="C29" s="10" t="s">
        <v>416</v>
      </c>
      <c r="D29" s="10"/>
      <c r="E29" s="11">
        <v>0</v>
      </c>
      <c r="F29" s="10"/>
      <c r="G29" s="10"/>
      <c r="H29" s="11">
        <v>47430136444</v>
      </c>
    </row>
    <row r="30" spans="1:8" s="3" customFormat="1" ht="18.75">
      <c r="A30" s="5" t="s">
        <v>265</v>
      </c>
      <c r="C30" s="10" t="s">
        <v>417</v>
      </c>
      <c r="D30" s="10"/>
      <c r="E30" s="11">
        <v>0</v>
      </c>
      <c r="F30" s="10"/>
      <c r="G30" s="10"/>
      <c r="H30" s="11">
        <v>134559096724</v>
      </c>
    </row>
    <row r="31" spans="1:8" s="3" customFormat="1" ht="18.75">
      <c r="A31" s="5" t="s">
        <v>253</v>
      </c>
      <c r="C31" s="10" t="s">
        <v>418</v>
      </c>
      <c r="D31" s="10"/>
      <c r="E31" s="11">
        <v>0</v>
      </c>
      <c r="F31" s="10"/>
      <c r="G31" s="10"/>
      <c r="H31" s="11">
        <v>118849313695</v>
      </c>
    </row>
    <row r="32" spans="1:8" s="3" customFormat="1" ht="18.75">
      <c r="A32" s="5" t="s">
        <v>285</v>
      </c>
      <c r="C32" s="10" t="s">
        <v>419</v>
      </c>
      <c r="D32" s="10"/>
      <c r="E32" s="11">
        <v>0</v>
      </c>
      <c r="F32" s="10"/>
      <c r="G32" s="10"/>
      <c r="H32" s="11">
        <v>134559097049</v>
      </c>
    </row>
    <row r="33" spans="1:8" s="3" customFormat="1" ht="18.75">
      <c r="A33" s="5" t="s">
        <v>285</v>
      </c>
      <c r="C33" s="10" t="s">
        <v>420</v>
      </c>
      <c r="D33" s="10"/>
      <c r="E33" s="11">
        <v>0</v>
      </c>
      <c r="F33" s="10"/>
      <c r="G33" s="10"/>
      <c r="H33" s="11">
        <v>244322151160</v>
      </c>
    </row>
    <row r="34" spans="1:8" s="3" customFormat="1" ht="18.75">
      <c r="A34" s="5" t="s">
        <v>265</v>
      </c>
      <c r="C34" s="10" t="s">
        <v>421</v>
      </c>
      <c r="D34" s="10"/>
      <c r="E34" s="11">
        <v>0</v>
      </c>
      <c r="F34" s="10"/>
      <c r="G34" s="10"/>
      <c r="H34" s="11">
        <v>67279545041</v>
      </c>
    </row>
    <row r="35" spans="1:8" s="3" customFormat="1" ht="18.75">
      <c r="A35" s="5" t="s">
        <v>229</v>
      </c>
      <c r="C35" s="10" t="s">
        <v>230</v>
      </c>
      <c r="D35" s="10"/>
      <c r="E35" s="11">
        <v>7370249881</v>
      </c>
      <c r="F35" s="10"/>
      <c r="G35" s="10"/>
      <c r="H35" s="11">
        <v>91390822620</v>
      </c>
    </row>
    <row r="36" spans="1:8" s="3" customFormat="1" ht="18.75">
      <c r="A36" s="5" t="s">
        <v>265</v>
      </c>
      <c r="C36" s="10" t="s">
        <v>422</v>
      </c>
      <c r="D36" s="10"/>
      <c r="E36" s="11">
        <v>0</v>
      </c>
      <c r="F36" s="10"/>
      <c r="G36" s="10"/>
      <c r="H36" s="11">
        <v>15211506040</v>
      </c>
    </row>
    <row r="37" spans="1:8" s="3" customFormat="1" ht="18.75">
      <c r="A37" s="5" t="s">
        <v>233</v>
      </c>
      <c r="C37" s="10" t="s">
        <v>234</v>
      </c>
      <c r="D37" s="10"/>
      <c r="E37" s="11">
        <v>0</v>
      </c>
      <c r="F37" s="10"/>
      <c r="G37" s="10"/>
      <c r="H37" s="11">
        <v>2653351806</v>
      </c>
    </row>
    <row r="38" spans="1:8" s="3" customFormat="1" ht="18.75">
      <c r="A38" s="5" t="s">
        <v>218</v>
      </c>
      <c r="C38" s="10" t="s">
        <v>237</v>
      </c>
      <c r="D38" s="10"/>
      <c r="E38" s="11">
        <v>67759562819</v>
      </c>
      <c r="F38" s="10"/>
      <c r="G38" s="10"/>
      <c r="H38" s="11">
        <v>572990493220</v>
      </c>
    </row>
    <row r="39" spans="1:8" s="3" customFormat="1" ht="18.75">
      <c r="A39" s="5" t="s">
        <v>233</v>
      </c>
      <c r="C39" s="10" t="s">
        <v>240</v>
      </c>
      <c r="D39" s="10"/>
      <c r="E39" s="11">
        <v>89357925103</v>
      </c>
      <c r="F39" s="10"/>
      <c r="G39" s="10"/>
      <c r="H39" s="11">
        <v>683347468064</v>
      </c>
    </row>
    <row r="40" spans="1:8" s="3" customFormat="1" ht="18.75">
      <c r="A40" s="5" t="s">
        <v>243</v>
      </c>
      <c r="C40" s="10" t="s">
        <v>244</v>
      </c>
      <c r="D40" s="10"/>
      <c r="E40" s="11">
        <v>93169398880</v>
      </c>
      <c r="F40" s="10"/>
      <c r="G40" s="10"/>
      <c r="H40" s="11">
        <v>658764877470</v>
      </c>
    </row>
    <row r="41" spans="1:8" s="3" customFormat="1" ht="18.75">
      <c r="A41" s="5" t="s">
        <v>243</v>
      </c>
      <c r="C41" s="10" t="s">
        <v>247</v>
      </c>
      <c r="D41" s="10"/>
      <c r="E41" s="11">
        <v>25409836061</v>
      </c>
      <c r="F41" s="10"/>
      <c r="G41" s="10"/>
      <c r="H41" s="11">
        <v>176375477170</v>
      </c>
    </row>
    <row r="42" spans="1:8" s="3" customFormat="1" ht="18.75">
      <c r="A42" s="5" t="s">
        <v>256</v>
      </c>
      <c r="C42" s="10" t="s">
        <v>423</v>
      </c>
      <c r="D42" s="10"/>
      <c r="E42" s="11">
        <v>0</v>
      </c>
      <c r="F42" s="10"/>
      <c r="G42" s="10"/>
      <c r="H42" s="11">
        <v>12876712328</v>
      </c>
    </row>
    <row r="43" spans="1:8" s="3" customFormat="1" ht="18.75">
      <c r="A43" s="5" t="s">
        <v>265</v>
      </c>
      <c r="C43" s="10" t="s">
        <v>424</v>
      </c>
      <c r="D43" s="10"/>
      <c r="E43" s="11">
        <v>0</v>
      </c>
      <c r="F43" s="10"/>
      <c r="G43" s="10"/>
      <c r="H43" s="11">
        <v>45758439929</v>
      </c>
    </row>
    <row r="44" spans="1:8" s="3" customFormat="1" ht="18.75">
      <c r="A44" s="5" t="s">
        <v>226</v>
      </c>
      <c r="C44" s="10" t="s">
        <v>250</v>
      </c>
      <c r="D44" s="10"/>
      <c r="E44" s="11">
        <v>66627131145</v>
      </c>
      <c r="F44" s="10"/>
      <c r="G44" s="10"/>
      <c r="H44" s="11">
        <v>266873604754</v>
      </c>
    </row>
    <row r="45" spans="1:8" s="3" customFormat="1" ht="18.75">
      <c r="A45" s="5" t="s">
        <v>253</v>
      </c>
      <c r="C45" s="10" t="s">
        <v>254</v>
      </c>
      <c r="D45" s="10"/>
      <c r="E45" s="11">
        <v>55901639328</v>
      </c>
      <c r="F45" s="10"/>
      <c r="G45" s="10"/>
      <c r="H45" s="11">
        <v>223912867696</v>
      </c>
    </row>
    <row r="46" spans="1:8" s="3" customFormat="1" ht="18.75">
      <c r="A46" s="5" t="s">
        <v>256</v>
      </c>
      <c r="C46" s="10" t="s">
        <v>257</v>
      </c>
      <c r="D46" s="10"/>
      <c r="E46" s="11">
        <v>8553458992</v>
      </c>
      <c r="F46" s="10"/>
      <c r="G46" s="10"/>
      <c r="H46" s="11">
        <v>34260704284</v>
      </c>
    </row>
    <row r="47" spans="1:8" s="3" customFormat="1" ht="18.75">
      <c r="A47" s="5" t="s">
        <v>218</v>
      </c>
      <c r="C47" s="10" t="s">
        <v>425</v>
      </c>
      <c r="D47" s="10"/>
      <c r="E47" s="11">
        <v>0</v>
      </c>
      <c r="F47" s="10"/>
      <c r="G47" s="10"/>
      <c r="H47" s="11">
        <v>26508196715</v>
      </c>
    </row>
    <row r="48" spans="1:8" s="3" customFormat="1" ht="18.75">
      <c r="A48" s="5" t="s">
        <v>226</v>
      </c>
      <c r="C48" s="10" t="s">
        <v>426</v>
      </c>
      <c r="D48" s="10"/>
      <c r="E48" s="11">
        <v>0</v>
      </c>
      <c r="F48" s="10"/>
      <c r="G48" s="10"/>
      <c r="H48" s="11">
        <v>53352767876</v>
      </c>
    </row>
    <row r="49" spans="1:8" s="3" customFormat="1" ht="18.75">
      <c r="A49" s="5" t="s">
        <v>243</v>
      </c>
      <c r="C49" s="10" t="s">
        <v>427</v>
      </c>
      <c r="D49" s="10"/>
      <c r="E49" s="11">
        <v>0</v>
      </c>
      <c r="F49" s="10"/>
      <c r="G49" s="10"/>
      <c r="H49" s="11">
        <v>15710163931</v>
      </c>
    </row>
    <row r="50" spans="1:8" s="3" customFormat="1" ht="18.75">
      <c r="A50" s="5" t="s">
        <v>233</v>
      </c>
      <c r="C50" s="10" t="s">
        <v>428</v>
      </c>
      <c r="D50" s="10"/>
      <c r="E50" s="11">
        <v>0</v>
      </c>
      <c r="F50" s="10"/>
      <c r="G50" s="10"/>
      <c r="H50" s="11">
        <v>11901639340</v>
      </c>
    </row>
    <row r="51" spans="1:8" s="3" customFormat="1" ht="18.75">
      <c r="A51" s="5" t="s">
        <v>286</v>
      </c>
      <c r="C51" s="10" t="s">
        <v>429</v>
      </c>
      <c r="D51" s="10"/>
      <c r="E51" s="11">
        <v>0</v>
      </c>
      <c r="F51" s="10"/>
      <c r="G51" s="10"/>
      <c r="H51" s="11">
        <v>11803278680</v>
      </c>
    </row>
    <row r="52" spans="1:8" s="3" customFormat="1" ht="18.75">
      <c r="A52" s="5" t="s">
        <v>191</v>
      </c>
      <c r="C52" s="10" t="s">
        <v>258</v>
      </c>
      <c r="D52" s="10"/>
      <c r="E52" s="11">
        <v>8026229499</v>
      </c>
      <c r="F52" s="10"/>
      <c r="G52" s="10"/>
      <c r="H52" s="11">
        <v>8026229499</v>
      </c>
    </row>
    <row r="53" spans="1:8" s="3" customFormat="1" ht="18.75">
      <c r="A53" s="5" t="s">
        <v>261</v>
      </c>
      <c r="C53" s="10" t="s">
        <v>264</v>
      </c>
      <c r="D53" s="10"/>
      <c r="E53" s="11">
        <v>40983606555</v>
      </c>
      <c r="F53" s="10"/>
      <c r="G53" s="10"/>
      <c r="H53" s="11">
        <v>40983606555</v>
      </c>
    </row>
    <row r="54" spans="1:8" s="3" customFormat="1" ht="18.75">
      <c r="A54" s="5" t="s">
        <v>265</v>
      </c>
      <c r="C54" s="10" t="s">
        <v>266</v>
      </c>
      <c r="D54" s="10"/>
      <c r="E54" s="11">
        <v>12909836064</v>
      </c>
      <c r="F54" s="10"/>
      <c r="G54" s="10"/>
      <c r="H54" s="11">
        <v>12909836064</v>
      </c>
    </row>
    <row r="55" spans="1:8" s="3" customFormat="1" ht="18.75">
      <c r="A55" s="5" t="s">
        <v>265</v>
      </c>
      <c r="C55" s="10" t="s">
        <v>269</v>
      </c>
      <c r="D55" s="10"/>
      <c r="E55" s="11">
        <v>7172131146</v>
      </c>
      <c r="F55" s="10"/>
      <c r="G55" s="10"/>
      <c r="H55" s="11">
        <v>7172131146</v>
      </c>
    </row>
    <row r="56" spans="1:8" s="3" customFormat="1" ht="18.75">
      <c r="A56" s="5" t="s">
        <v>270</v>
      </c>
      <c r="C56" s="10" t="s">
        <v>271</v>
      </c>
      <c r="D56" s="10"/>
      <c r="E56" s="11">
        <v>3367077048</v>
      </c>
      <c r="F56" s="10"/>
      <c r="G56" s="10"/>
      <c r="H56" s="11">
        <v>3367077048</v>
      </c>
    </row>
    <row r="57" spans="1:8" s="11" customFormat="1" ht="18.75" thickBot="1">
      <c r="E57" s="44">
        <v>488441175755</v>
      </c>
      <c r="H57" s="44">
        <v>5638734062680</v>
      </c>
    </row>
    <row r="58" spans="1:8" ht="15.75" thickTop="1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0866141732283472" right="0.70866141732283472" top="0.74803149606299213" bottom="0.74803149606299213" header="0.31496062992125984" footer="0.31496062992125984"/>
  <pageSetup scale="5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2"/>
  <sheetViews>
    <sheetView rightToLeft="1" view="pageBreakPreview" zoomScaleNormal="100" zoomScaleSheetLayoutView="100" workbookViewId="0">
      <selection sqref="A1:XFD1048576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2" bestFit="1" customWidth="1"/>
    <col min="4" max="4" width="1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>
      <c r="A2" s="66" t="s">
        <v>0</v>
      </c>
      <c r="B2" s="66"/>
      <c r="C2" s="66"/>
      <c r="D2" s="66"/>
      <c r="E2" s="66"/>
    </row>
    <row r="3" spans="1:5" ht="27.75">
      <c r="A3" s="66" t="s">
        <v>273</v>
      </c>
      <c r="B3" s="66"/>
      <c r="C3" s="66"/>
      <c r="D3" s="66"/>
      <c r="E3" s="66"/>
    </row>
    <row r="4" spans="1:5" ht="27.75">
      <c r="A4" s="66" t="s">
        <v>2</v>
      </c>
      <c r="B4" s="66"/>
      <c r="C4" s="66"/>
      <c r="D4" s="66"/>
      <c r="E4" s="66"/>
    </row>
    <row r="6" spans="1:5" s="3" customFormat="1" ht="27.75">
      <c r="A6" s="66" t="s">
        <v>430</v>
      </c>
      <c r="C6" s="66" t="s">
        <v>275</v>
      </c>
      <c r="D6" s="4"/>
      <c r="E6" s="66" t="s">
        <v>6</v>
      </c>
    </row>
    <row r="7" spans="1:5" s="3" customFormat="1" ht="27.75">
      <c r="A7" s="66" t="s">
        <v>430</v>
      </c>
      <c r="C7" s="66" t="s">
        <v>180</v>
      </c>
      <c r="D7" s="4"/>
      <c r="E7" s="66" t="s">
        <v>180</v>
      </c>
    </row>
    <row r="8" spans="1:5" s="3" customFormat="1" ht="18.75">
      <c r="A8" s="5" t="s">
        <v>430</v>
      </c>
      <c r="C8" s="13">
        <v>-10747</v>
      </c>
      <c r="D8" s="4"/>
      <c r="E8" s="12">
        <v>14199290455</v>
      </c>
    </row>
    <row r="9" spans="1:5" s="3" customFormat="1" ht="18.75">
      <c r="A9" s="5" t="s">
        <v>431</v>
      </c>
      <c r="C9" s="12">
        <v>0</v>
      </c>
      <c r="D9" s="4"/>
      <c r="E9" s="12">
        <v>1555051733</v>
      </c>
    </row>
    <row r="10" spans="1:5" s="3" customFormat="1" ht="18.75">
      <c r="A10" s="5" t="s">
        <v>432</v>
      </c>
      <c r="C10" s="12">
        <v>468062885</v>
      </c>
      <c r="D10" s="4"/>
      <c r="E10" s="12">
        <v>27825662124</v>
      </c>
    </row>
    <row r="11" spans="1:5" s="3" customFormat="1" ht="19.5" thickBot="1">
      <c r="A11" s="5" t="s">
        <v>65</v>
      </c>
      <c r="C11" s="45">
        <v>468052138</v>
      </c>
      <c r="D11" s="4"/>
      <c r="E11" s="45">
        <v>43580004312</v>
      </c>
    </row>
    <row r="12" spans="1:5" ht="15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1"/>
  <sheetViews>
    <sheetView rightToLeft="1" view="pageBreakPreview" zoomScale="90" zoomScaleNormal="100" zoomScaleSheetLayoutView="90" workbookViewId="0">
      <selection activeCell="O15" sqref="O15"/>
    </sheetView>
  </sheetViews>
  <sheetFormatPr defaultRowHeight="15"/>
  <cols>
    <col min="1" max="1" width="24.2851562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4.85546875" style="9" bestFit="1" customWidth="1"/>
    <col min="6" max="6" width="1" style="9" customWidth="1"/>
    <col min="7" max="7" width="38.140625" style="9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>
      <c r="A2" s="66" t="s">
        <v>0</v>
      </c>
      <c r="B2" s="66"/>
      <c r="C2" s="66"/>
      <c r="D2" s="66"/>
      <c r="E2" s="66"/>
      <c r="F2" s="66"/>
      <c r="G2" s="66"/>
    </row>
    <row r="3" spans="1:7" ht="27.75">
      <c r="A3" s="66" t="s">
        <v>273</v>
      </c>
      <c r="B3" s="66"/>
      <c r="C3" s="66"/>
      <c r="D3" s="66"/>
      <c r="E3" s="66"/>
      <c r="F3" s="66"/>
      <c r="G3" s="66"/>
    </row>
    <row r="4" spans="1:7" ht="27.75">
      <c r="A4" s="66" t="s">
        <v>2</v>
      </c>
      <c r="B4" s="66"/>
      <c r="C4" s="66"/>
      <c r="D4" s="66"/>
      <c r="E4" s="66"/>
      <c r="F4" s="66"/>
      <c r="G4" s="66"/>
    </row>
    <row r="6" spans="1:7" s="3" customFormat="1" ht="63" customHeight="1">
      <c r="A6" s="66" t="s">
        <v>277</v>
      </c>
      <c r="C6" s="66" t="s">
        <v>180</v>
      </c>
      <c r="E6" s="66" t="s">
        <v>360</v>
      </c>
      <c r="F6" s="10"/>
      <c r="G6" s="67" t="s">
        <v>445</v>
      </c>
    </row>
    <row r="7" spans="1:7" s="3" customFormat="1" ht="18.75">
      <c r="A7" s="5" t="s">
        <v>433</v>
      </c>
      <c r="C7" s="6">
        <v>29257259484</v>
      </c>
      <c r="E7" s="10" t="s">
        <v>434</v>
      </c>
      <c r="F7" s="10"/>
      <c r="G7" s="10" t="s">
        <v>31</v>
      </c>
    </row>
    <row r="8" spans="1:7" s="3" customFormat="1" ht="18.75">
      <c r="A8" s="5" t="s">
        <v>435</v>
      </c>
      <c r="C8" s="6">
        <v>570630683613</v>
      </c>
      <c r="E8" s="10" t="s">
        <v>436</v>
      </c>
      <c r="F8" s="10"/>
      <c r="G8" s="10" t="s">
        <v>437</v>
      </c>
    </row>
    <row r="9" spans="1:7" s="3" customFormat="1" ht="18.75">
      <c r="A9" s="5" t="s">
        <v>438</v>
      </c>
      <c r="C9" s="6">
        <v>488441175755</v>
      </c>
      <c r="E9" s="10" t="s">
        <v>439</v>
      </c>
      <c r="F9" s="10"/>
      <c r="G9" s="10" t="s">
        <v>16</v>
      </c>
    </row>
    <row r="10" spans="1:7" ht="18.75" thickBot="1">
      <c r="C10" s="57">
        <v>1088329118852</v>
      </c>
    </row>
    <row r="11" spans="1:7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8"/>
  <sheetViews>
    <sheetView rightToLeft="1" view="pageBreakPreview" zoomScale="90" zoomScaleNormal="70" zoomScaleSheetLayoutView="90" workbookViewId="0">
      <selection activeCell="O13" sqref="O13"/>
    </sheetView>
  </sheetViews>
  <sheetFormatPr defaultRowHeight="15"/>
  <cols>
    <col min="1" max="1" width="3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3" customFormat="1" ht="18"/>
    <row r="2" spans="1:17" s="3" customFormat="1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3" customFormat="1" ht="27.7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6" spans="1:17" s="3" customFormat="1" ht="27.75">
      <c r="A6" s="66" t="s">
        <v>3</v>
      </c>
      <c r="C6" s="66" t="s">
        <v>4</v>
      </c>
      <c r="D6" s="66" t="s">
        <v>4</v>
      </c>
      <c r="E6" s="66" t="s">
        <v>4</v>
      </c>
      <c r="F6" s="66" t="s">
        <v>4</v>
      </c>
      <c r="G6" s="66" t="s">
        <v>4</v>
      </c>
      <c r="H6" s="66" t="s">
        <v>4</v>
      </c>
      <c r="I6" s="66" t="s">
        <v>4</v>
      </c>
      <c r="K6" s="66" t="s">
        <v>6</v>
      </c>
      <c r="L6" s="66" t="s">
        <v>6</v>
      </c>
      <c r="M6" s="66" t="s">
        <v>6</v>
      </c>
      <c r="N6" s="66" t="s">
        <v>6</v>
      </c>
      <c r="O6" s="66" t="s">
        <v>6</v>
      </c>
      <c r="P6" s="66" t="s">
        <v>6</v>
      </c>
      <c r="Q6" s="66" t="s">
        <v>6</v>
      </c>
    </row>
    <row r="7" spans="1:17" s="3" customFormat="1" ht="27.75">
      <c r="A7" s="66" t="s">
        <v>3</v>
      </c>
      <c r="C7" s="66" t="s">
        <v>60</v>
      </c>
      <c r="E7" s="66" t="s">
        <v>61</v>
      </c>
      <c r="G7" s="66" t="s">
        <v>62</v>
      </c>
      <c r="I7" s="66" t="s">
        <v>63</v>
      </c>
      <c r="K7" s="66" t="s">
        <v>60</v>
      </c>
      <c r="M7" s="66" t="s">
        <v>61</v>
      </c>
      <c r="O7" s="66" t="s">
        <v>62</v>
      </c>
      <c r="Q7" s="66" t="s">
        <v>63</v>
      </c>
    </row>
    <row r="8" spans="1:17" s="3" customFormat="1" ht="18.75">
      <c r="A8" s="5" t="s">
        <v>64</v>
      </c>
      <c r="C8" s="12">
        <v>31428571</v>
      </c>
      <c r="D8" s="4"/>
      <c r="E8" s="11">
        <v>8482</v>
      </c>
      <c r="F8" s="4"/>
      <c r="G8" s="4" t="s">
        <v>461</v>
      </c>
      <c r="H8" s="4"/>
      <c r="I8" s="12">
        <v>4.21731302137009E-2</v>
      </c>
      <c r="J8" s="4"/>
      <c r="K8" s="12">
        <v>0</v>
      </c>
      <c r="L8" s="4"/>
      <c r="M8" s="12">
        <v>0</v>
      </c>
      <c r="N8" s="4"/>
      <c r="O8" s="4">
        <v>0</v>
      </c>
      <c r="P8" s="4"/>
      <c r="Q8" s="12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34"/>
  <sheetViews>
    <sheetView rightToLeft="1" view="pageBreakPreview" zoomScale="60" zoomScaleNormal="70" workbookViewId="0">
      <selection sqref="A1:XFD1048576"/>
    </sheetView>
  </sheetViews>
  <sheetFormatPr defaultRowHeight="15"/>
  <cols>
    <col min="1" max="1" width="45.5703125" style="1" bestFit="1" customWidth="1"/>
    <col min="2" max="2" width="1" style="1" customWidth="1"/>
    <col min="3" max="3" width="15" style="2" customWidth="1"/>
    <col min="4" max="4" width="1" style="2" customWidth="1"/>
    <col min="5" max="5" width="12.85546875" style="2" customWidth="1"/>
    <col min="6" max="6" width="1" style="2" customWidth="1"/>
    <col min="7" max="7" width="14.5703125" style="9" customWidth="1"/>
    <col min="8" max="8" width="1" style="9" customWidth="1"/>
    <col min="9" max="9" width="19.28515625" style="9" bestFit="1" customWidth="1"/>
    <col min="10" max="10" width="1" style="7" customWidth="1"/>
    <col min="11" max="11" width="12.28515625" style="9" bestFit="1" customWidth="1"/>
    <col min="12" max="12" width="1" style="9" customWidth="1"/>
    <col min="13" max="13" width="10.5703125" style="9" customWidth="1"/>
    <col min="14" max="14" width="1" style="1" customWidth="1"/>
    <col min="15" max="15" width="14.42578125" style="9" bestFit="1" customWidth="1"/>
    <col min="16" max="16" width="1" style="1" customWidth="1"/>
    <col min="17" max="17" width="21" style="9" customWidth="1"/>
    <col min="18" max="18" width="1" style="1" customWidth="1"/>
    <col min="19" max="19" width="23.5703125" style="9" customWidth="1"/>
    <col min="20" max="20" width="1" style="1" customWidth="1"/>
    <col min="21" max="21" width="13.7109375" style="1" customWidth="1"/>
    <col min="22" max="22" width="1" style="1" customWidth="1"/>
    <col min="23" max="23" width="19.7109375" style="7" bestFit="1" customWidth="1"/>
    <col min="24" max="24" width="1" style="1" customWidth="1"/>
    <col min="25" max="25" width="10.85546875" style="1" bestFit="1" customWidth="1"/>
    <col min="26" max="26" width="1" style="1" customWidth="1"/>
    <col min="27" max="27" width="19.140625" style="9" bestFit="1" customWidth="1"/>
    <col min="28" max="28" width="1" style="9" customWidth="1"/>
    <col min="29" max="29" width="12.7109375" style="9" bestFit="1" customWidth="1"/>
    <col min="30" max="30" width="1" style="9" customWidth="1"/>
    <col min="31" max="31" width="15.42578125" style="9" customWidth="1"/>
    <col min="32" max="32" width="1" style="1" customWidth="1"/>
    <col min="33" max="33" width="20.42578125" style="9" bestFit="1" customWidth="1"/>
    <col min="34" max="34" width="1" style="9" customWidth="1"/>
    <col min="35" max="35" width="25.42578125" style="9" bestFit="1" customWidth="1"/>
    <col min="36" max="36" width="1" style="1" customWidth="1"/>
    <col min="37" max="37" width="16.28515625" style="2" customWidth="1"/>
    <col min="38" max="38" width="1" style="1" customWidth="1"/>
    <col min="39" max="39" width="9.140625" style="1" customWidth="1"/>
    <col min="40" max="16384" width="9.140625" style="1"/>
  </cols>
  <sheetData>
    <row r="2" spans="1:37" s="3" customFormat="1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</row>
    <row r="3" spans="1:37" s="3" customFormat="1" ht="27.7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</row>
    <row r="4" spans="1:37" s="3" customFormat="1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</row>
    <row r="6" spans="1:37" s="3" customFormat="1" ht="27.75">
      <c r="A6" s="66" t="s">
        <v>66</v>
      </c>
      <c r="B6" s="66" t="s">
        <v>66</v>
      </c>
      <c r="C6" s="66" t="s">
        <v>66</v>
      </c>
      <c r="D6" s="66" t="s">
        <v>66</v>
      </c>
      <c r="E6" s="66" t="s">
        <v>66</v>
      </c>
      <c r="F6" s="66" t="s">
        <v>66</v>
      </c>
      <c r="G6" s="66" t="s">
        <v>66</v>
      </c>
      <c r="H6" s="66" t="s">
        <v>66</v>
      </c>
      <c r="I6" s="66" t="s">
        <v>66</v>
      </c>
      <c r="J6" s="66" t="s">
        <v>66</v>
      </c>
      <c r="K6" s="66" t="s">
        <v>66</v>
      </c>
      <c r="L6" s="66" t="s">
        <v>66</v>
      </c>
      <c r="M6" s="66" t="s">
        <v>66</v>
      </c>
      <c r="O6" s="66" t="s">
        <v>4</v>
      </c>
      <c r="P6" s="66" t="s">
        <v>4</v>
      </c>
      <c r="Q6" s="66" t="s">
        <v>4</v>
      </c>
      <c r="R6" s="66" t="s">
        <v>4</v>
      </c>
      <c r="S6" s="66" t="s">
        <v>4</v>
      </c>
      <c r="U6" s="66" t="s">
        <v>5</v>
      </c>
      <c r="V6" s="66" t="s">
        <v>5</v>
      </c>
      <c r="W6" s="66" t="s">
        <v>5</v>
      </c>
      <c r="X6" s="66" t="s">
        <v>5</v>
      </c>
      <c r="Y6" s="66" t="s">
        <v>5</v>
      </c>
      <c r="Z6" s="66" t="s">
        <v>5</v>
      </c>
      <c r="AA6" s="66" t="s">
        <v>5</v>
      </c>
      <c r="AB6" s="10"/>
      <c r="AC6" s="66" t="s">
        <v>6</v>
      </c>
      <c r="AD6" s="66" t="s">
        <v>6</v>
      </c>
      <c r="AE6" s="66" t="s">
        <v>6</v>
      </c>
      <c r="AF6" s="66" t="s">
        <v>6</v>
      </c>
      <c r="AG6" s="66" t="s">
        <v>6</v>
      </c>
      <c r="AH6" s="66" t="s">
        <v>6</v>
      </c>
      <c r="AI6" s="66" t="s">
        <v>6</v>
      </c>
      <c r="AJ6" s="66" t="s">
        <v>6</v>
      </c>
      <c r="AK6" s="66" t="s">
        <v>6</v>
      </c>
    </row>
    <row r="7" spans="1:37" s="3" customFormat="1" ht="27.75">
      <c r="A7" s="66" t="s">
        <v>67</v>
      </c>
      <c r="C7" s="67" t="s">
        <v>460</v>
      </c>
      <c r="D7" s="4"/>
      <c r="E7" s="67" t="s">
        <v>447</v>
      </c>
      <c r="F7" s="4"/>
      <c r="G7" s="66" t="s">
        <v>70</v>
      </c>
      <c r="H7" s="10"/>
      <c r="I7" s="66" t="s">
        <v>71</v>
      </c>
      <c r="J7" s="8"/>
      <c r="K7" s="66" t="s">
        <v>72</v>
      </c>
      <c r="L7" s="10"/>
      <c r="M7" s="66" t="s">
        <v>63</v>
      </c>
      <c r="O7" s="66" t="s">
        <v>7</v>
      </c>
      <c r="Q7" s="66" t="s">
        <v>8</v>
      </c>
      <c r="S7" s="66" t="s">
        <v>9</v>
      </c>
      <c r="U7" s="66" t="s">
        <v>10</v>
      </c>
      <c r="V7" s="66" t="s">
        <v>10</v>
      </c>
      <c r="W7" s="66" t="s">
        <v>10</v>
      </c>
      <c r="Y7" s="66" t="s">
        <v>11</v>
      </c>
      <c r="Z7" s="66" t="s">
        <v>11</v>
      </c>
      <c r="AA7" s="66" t="s">
        <v>11</v>
      </c>
      <c r="AB7" s="10"/>
      <c r="AC7" s="66" t="s">
        <v>7</v>
      </c>
      <c r="AD7" s="10"/>
      <c r="AE7" s="67" t="s">
        <v>446</v>
      </c>
      <c r="AG7" s="66" t="s">
        <v>8</v>
      </c>
      <c r="AH7" s="10"/>
      <c r="AI7" s="66" t="s">
        <v>9</v>
      </c>
      <c r="AK7" s="67" t="s">
        <v>440</v>
      </c>
    </row>
    <row r="8" spans="1:37" s="3" customFormat="1" ht="27.75">
      <c r="A8" s="66" t="s">
        <v>67</v>
      </c>
      <c r="C8" s="66" t="s">
        <v>68</v>
      </c>
      <c r="D8" s="4"/>
      <c r="E8" s="66" t="s">
        <v>69</v>
      </c>
      <c r="F8" s="4"/>
      <c r="G8" s="66" t="s">
        <v>70</v>
      </c>
      <c r="H8" s="10"/>
      <c r="I8" s="66" t="s">
        <v>71</v>
      </c>
      <c r="J8" s="8"/>
      <c r="K8" s="66" t="s">
        <v>72</v>
      </c>
      <c r="L8" s="10"/>
      <c r="M8" s="66" t="s">
        <v>63</v>
      </c>
      <c r="O8" s="66" t="s">
        <v>7</v>
      </c>
      <c r="Q8" s="66" t="s">
        <v>8</v>
      </c>
      <c r="S8" s="66" t="s">
        <v>9</v>
      </c>
      <c r="U8" s="66" t="s">
        <v>7</v>
      </c>
      <c r="W8" s="66" t="s">
        <v>8</v>
      </c>
      <c r="Y8" s="66" t="s">
        <v>7</v>
      </c>
      <c r="AA8" s="66" t="s">
        <v>14</v>
      </c>
      <c r="AB8" s="10"/>
      <c r="AC8" s="66" t="s">
        <v>7</v>
      </c>
      <c r="AD8" s="10"/>
      <c r="AE8" s="66" t="s">
        <v>73</v>
      </c>
      <c r="AG8" s="66" t="s">
        <v>8</v>
      </c>
      <c r="AH8" s="10"/>
      <c r="AI8" s="66" t="s">
        <v>9</v>
      </c>
      <c r="AK8" s="66" t="s">
        <v>13</v>
      </c>
    </row>
    <row r="9" spans="1:37" s="3" customFormat="1" ht="37.5" customHeight="1">
      <c r="A9" s="28" t="s">
        <v>74</v>
      </c>
      <c r="C9" s="23" t="s">
        <v>75</v>
      </c>
      <c r="D9" s="23"/>
      <c r="E9" s="23" t="s">
        <v>75</v>
      </c>
      <c r="F9" s="23"/>
      <c r="G9" s="24" t="s">
        <v>76</v>
      </c>
      <c r="H9" s="24"/>
      <c r="I9" s="24" t="s">
        <v>77</v>
      </c>
      <c r="J9" s="25"/>
      <c r="K9" s="26">
        <v>20</v>
      </c>
      <c r="L9" s="24"/>
      <c r="M9" s="26">
        <v>20</v>
      </c>
      <c r="N9" s="27"/>
      <c r="O9" s="26">
        <v>4723959</v>
      </c>
      <c r="P9" s="27"/>
      <c r="Q9" s="26">
        <v>4723762383909</v>
      </c>
      <c r="R9" s="27"/>
      <c r="S9" s="26">
        <v>4391068656826</v>
      </c>
      <c r="T9" s="27"/>
      <c r="U9" s="26">
        <v>0</v>
      </c>
      <c r="V9" s="24"/>
      <c r="W9" s="26">
        <v>0</v>
      </c>
      <c r="X9" s="24"/>
      <c r="Y9" s="26">
        <v>0</v>
      </c>
      <c r="Z9" s="27"/>
      <c r="AA9" s="26">
        <v>0</v>
      </c>
      <c r="AB9" s="24"/>
      <c r="AC9" s="26">
        <v>4723959</v>
      </c>
      <c r="AD9" s="24"/>
      <c r="AE9" s="26">
        <v>1000000</v>
      </c>
      <c r="AF9" s="27"/>
      <c r="AG9" s="26">
        <v>4723762383909</v>
      </c>
      <c r="AH9" s="24"/>
      <c r="AI9" s="26">
        <v>4723102782431</v>
      </c>
      <c r="AJ9" s="27"/>
      <c r="AK9" s="23" t="s">
        <v>78</v>
      </c>
    </row>
    <row r="10" spans="1:37" s="3" customFormat="1" ht="37.5" customHeight="1">
      <c r="A10" s="28" t="s">
        <v>79</v>
      </c>
      <c r="C10" s="23" t="s">
        <v>75</v>
      </c>
      <c r="D10" s="23"/>
      <c r="E10" s="23" t="s">
        <v>75</v>
      </c>
      <c r="F10" s="23"/>
      <c r="G10" s="24" t="s">
        <v>80</v>
      </c>
      <c r="H10" s="24"/>
      <c r="I10" s="24" t="s">
        <v>81</v>
      </c>
      <c r="J10" s="25"/>
      <c r="K10" s="26">
        <v>20</v>
      </c>
      <c r="L10" s="24"/>
      <c r="M10" s="26">
        <v>20</v>
      </c>
      <c r="N10" s="27"/>
      <c r="O10" s="26">
        <v>2499743</v>
      </c>
      <c r="P10" s="27"/>
      <c r="Q10" s="26">
        <v>2499753152250</v>
      </c>
      <c r="R10" s="27"/>
      <c r="S10" s="26">
        <v>2499289921581</v>
      </c>
      <c r="T10" s="27"/>
      <c r="U10" s="26">
        <v>0</v>
      </c>
      <c r="V10" s="24"/>
      <c r="W10" s="26">
        <v>0</v>
      </c>
      <c r="X10" s="24"/>
      <c r="Y10" s="26">
        <v>0</v>
      </c>
      <c r="Z10" s="27"/>
      <c r="AA10" s="26">
        <v>0</v>
      </c>
      <c r="AB10" s="24"/>
      <c r="AC10" s="26">
        <v>2499743</v>
      </c>
      <c r="AD10" s="24"/>
      <c r="AE10" s="26">
        <v>1000000</v>
      </c>
      <c r="AF10" s="27"/>
      <c r="AG10" s="26">
        <v>2499753152250</v>
      </c>
      <c r="AH10" s="24"/>
      <c r="AI10" s="26">
        <v>2499289921581</v>
      </c>
      <c r="AJ10" s="27"/>
      <c r="AK10" s="23" t="s">
        <v>82</v>
      </c>
    </row>
    <row r="11" spans="1:37" s="3" customFormat="1" ht="37.5" customHeight="1">
      <c r="A11" s="28" t="s">
        <v>83</v>
      </c>
      <c r="C11" s="23" t="s">
        <v>75</v>
      </c>
      <c r="D11" s="23"/>
      <c r="E11" s="23" t="s">
        <v>75</v>
      </c>
      <c r="F11" s="23"/>
      <c r="G11" s="24" t="s">
        <v>84</v>
      </c>
      <c r="H11" s="24"/>
      <c r="I11" s="24" t="s">
        <v>85</v>
      </c>
      <c r="J11" s="25"/>
      <c r="K11" s="26">
        <v>18</v>
      </c>
      <c r="L11" s="24"/>
      <c r="M11" s="26">
        <v>18</v>
      </c>
      <c r="N11" s="27"/>
      <c r="O11" s="26">
        <v>1839000</v>
      </c>
      <c r="P11" s="27"/>
      <c r="Q11" s="26">
        <v>1839018390000</v>
      </c>
      <c r="R11" s="27"/>
      <c r="S11" s="26">
        <v>1687896013387</v>
      </c>
      <c r="T11" s="27"/>
      <c r="U11" s="26">
        <v>0</v>
      </c>
      <c r="V11" s="24"/>
      <c r="W11" s="26">
        <v>0</v>
      </c>
      <c r="X11" s="24"/>
      <c r="Y11" s="26">
        <v>0</v>
      </c>
      <c r="Z11" s="27"/>
      <c r="AA11" s="26">
        <v>0</v>
      </c>
      <c r="AB11" s="24"/>
      <c r="AC11" s="26">
        <v>1839000</v>
      </c>
      <c r="AD11" s="24"/>
      <c r="AE11" s="26">
        <v>1000000</v>
      </c>
      <c r="AF11" s="27"/>
      <c r="AG11" s="26">
        <v>1839018390000</v>
      </c>
      <c r="AH11" s="24"/>
      <c r="AI11" s="26">
        <v>1838666681250</v>
      </c>
      <c r="AJ11" s="27"/>
      <c r="AK11" s="23" t="s">
        <v>86</v>
      </c>
    </row>
    <row r="12" spans="1:37" s="3" customFormat="1" ht="37.5" customHeight="1">
      <c r="A12" s="28" t="s">
        <v>87</v>
      </c>
      <c r="C12" s="23" t="s">
        <v>75</v>
      </c>
      <c r="D12" s="23"/>
      <c r="E12" s="23" t="s">
        <v>75</v>
      </c>
      <c r="F12" s="23"/>
      <c r="G12" s="24" t="s">
        <v>88</v>
      </c>
      <c r="H12" s="24"/>
      <c r="I12" s="24" t="s">
        <v>89</v>
      </c>
      <c r="J12" s="25"/>
      <c r="K12" s="26">
        <v>20</v>
      </c>
      <c r="L12" s="24"/>
      <c r="M12" s="26">
        <v>20</v>
      </c>
      <c r="N12" s="27"/>
      <c r="O12" s="26">
        <v>1478146</v>
      </c>
      <c r="P12" s="27"/>
      <c r="Q12" s="26">
        <v>1478008734218</v>
      </c>
      <c r="R12" s="27"/>
      <c r="S12" s="26">
        <v>1410021313717</v>
      </c>
      <c r="T12" s="27"/>
      <c r="U12" s="26">
        <v>0</v>
      </c>
      <c r="V12" s="24"/>
      <c r="W12" s="26">
        <v>0</v>
      </c>
      <c r="X12" s="24"/>
      <c r="Y12" s="26">
        <v>0</v>
      </c>
      <c r="Z12" s="27"/>
      <c r="AA12" s="26">
        <v>0</v>
      </c>
      <c r="AB12" s="24"/>
      <c r="AC12" s="26">
        <v>1478146</v>
      </c>
      <c r="AD12" s="24"/>
      <c r="AE12" s="26">
        <v>978388</v>
      </c>
      <c r="AF12" s="27"/>
      <c r="AG12" s="26">
        <v>1478008734218</v>
      </c>
      <c r="AH12" s="24"/>
      <c r="AI12" s="26">
        <v>1445938184842</v>
      </c>
      <c r="AJ12" s="27"/>
      <c r="AK12" s="23" t="s">
        <v>90</v>
      </c>
    </row>
    <row r="13" spans="1:37" s="3" customFormat="1" ht="37.5" customHeight="1">
      <c r="A13" s="28" t="s">
        <v>91</v>
      </c>
      <c r="C13" s="23" t="s">
        <v>75</v>
      </c>
      <c r="D13" s="23"/>
      <c r="E13" s="23" t="s">
        <v>75</v>
      </c>
      <c r="F13" s="23"/>
      <c r="G13" s="24" t="s">
        <v>92</v>
      </c>
      <c r="H13" s="24"/>
      <c r="I13" s="24" t="s">
        <v>93</v>
      </c>
      <c r="J13" s="25"/>
      <c r="K13" s="26">
        <v>16</v>
      </c>
      <c r="L13" s="24"/>
      <c r="M13" s="26">
        <v>16</v>
      </c>
      <c r="N13" s="27"/>
      <c r="O13" s="26">
        <v>11244486</v>
      </c>
      <c r="P13" s="27"/>
      <c r="Q13" s="26">
        <v>10963373850000</v>
      </c>
      <c r="R13" s="27"/>
      <c r="S13" s="26">
        <v>10848962259120</v>
      </c>
      <c r="T13" s="27"/>
      <c r="U13" s="26">
        <v>0</v>
      </c>
      <c r="V13" s="24"/>
      <c r="W13" s="26">
        <v>0</v>
      </c>
      <c r="X13" s="24"/>
      <c r="Y13" s="26">
        <v>0</v>
      </c>
      <c r="Z13" s="27"/>
      <c r="AA13" s="26">
        <v>0</v>
      </c>
      <c r="AB13" s="24"/>
      <c r="AC13" s="26">
        <v>11244486</v>
      </c>
      <c r="AD13" s="24"/>
      <c r="AE13" s="26">
        <v>889325</v>
      </c>
      <c r="AF13" s="27"/>
      <c r="AG13" s="26">
        <v>10963373850000</v>
      </c>
      <c r="AH13" s="24"/>
      <c r="AI13" s="26">
        <v>9998190011494</v>
      </c>
      <c r="AJ13" s="27"/>
      <c r="AK13" s="23" t="s">
        <v>94</v>
      </c>
    </row>
    <row r="14" spans="1:37" s="3" customFormat="1" ht="37.5" customHeight="1">
      <c r="A14" s="28" t="s">
        <v>95</v>
      </c>
      <c r="C14" s="23" t="s">
        <v>75</v>
      </c>
      <c r="D14" s="23"/>
      <c r="E14" s="23" t="s">
        <v>75</v>
      </c>
      <c r="F14" s="23"/>
      <c r="G14" s="24" t="s">
        <v>96</v>
      </c>
      <c r="H14" s="24"/>
      <c r="I14" s="24" t="s">
        <v>97</v>
      </c>
      <c r="J14" s="25"/>
      <c r="K14" s="26">
        <v>18</v>
      </c>
      <c r="L14" s="24"/>
      <c r="M14" s="26">
        <v>18</v>
      </c>
      <c r="N14" s="27"/>
      <c r="O14" s="26">
        <v>3900000</v>
      </c>
      <c r="P14" s="27"/>
      <c r="Q14" s="26">
        <v>3900000000000</v>
      </c>
      <c r="R14" s="27"/>
      <c r="S14" s="26">
        <v>3509363812500</v>
      </c>
      <c r="T14" s="27"/>
      <c r="U14" s="26">
        <v>0</v>
      </c>
      <c r="V14" s="24"/>
      <c r="W14" s="26">
        <v>0</v>
      </c>
      <c r="X14" s="24"/>
      <c r="Y14" s="26">
        <v>0</v>
      </c>
      <c r="Z14" s="27"/>
      <c r="AA14" s="26">
        <v>0</v>
      </c>
      <c r="AB14" s="24"/>
      <c r="AC14" s="26">
        <v>3900000</v>
      </c>
      <c r="AD14" s="24"/>
      <c r="AE14" s="26">
        <v>900000</v>
      </c>
      <c r="AF14" s="27"/>
      <c r="AG14" s="26">
        <v>3900000000000</v>
      </c>
      <c r="AH14" s="24"/>
      <c r="AI14" s="26">
        <v>3509363812500</v>
      </c>
      <c r="AJ14" s="27"/>
      <c r="AK14" s="23" t="s">
        <v>98</v>
      </c>
    </row>
    <row r="15" spans="1:37" s="3" customFormat="1" ht="37.5" customHeight="1">
      <c r="A15" s="28" t="s">
        <v>99</v>
      </c>
      <c r="C15" s="23" t="s">
        <v>75</v>
      </c>
      <c r="D15" s="23"/>
      <c r="E15" s="23" t="s">
        <v>75</v>
      </c>
      <c r="F15" s="23"/>
      <c r="G15" s="24" t="s">
        <v>100</v>
      </c>
      <c r="H15" s="24"/>
      <c r="I15" s="24" t="s">
        <v>101</v>
      </c>
      <c r="J15" s="25"/>
      <c r="K15" s="26">
        <v>17</v>
      </c>
      <c r="L15" s="24"/>
      <c r="M15" s="26">
        <v>17</v>
      </c>
      <c r="N15" s="27"/>
      <c r="O15" s="26">
        <v>252800</v>
      </c>
      <c r="P15" s="27"/>
      <c r="Q15" s="26">
        <v>232281676426</v>
      </c>
      <c r="R15" s="27"/>
      <c r="S15" s="26">
        <v>212465163708</v>
      </c>
      <c r="T15" s="27"/>
      <c r="U15" s="26">
        <v>0</v>
      </c>
      <c r="V15" s="24"/>
      <c r="W15" s="26">
        <v>0</v>
      </c>
      <c r="X15" s="24"/>
      <c r="Y15" s="26">
        <v>0</v>
      </c>
      <c r="Z15" s="27"/>
      <c r="AA15" s="26">
        <v>0</v>
      </c>
      <c r="AB15" s="24"/>
      <c r="AC15" s="26">
        <v>252800</v>
      </c>
      <c r="AD15" s="24"/>
      <c r="AE15" s="26">
        <v>920000</v>
      </c>
      <c r="AF15" s="27"/>
      <c r="AG15" s="26">
        <v>232281676426</v>
      </c>
      <c r="AH15" s="24"/>
      <c r="AI15" s="26">
        <v>232533845600</v>
      </c>
      <c r="AJ15" s="27"/>
      <c r="AK15" s="23" t="s">
        <v>56</v>
      </c>
    </row>
    <row r="16" spans="1:37" s="3" customFormat="1" ht="37.5" customHeight="1">
      <c r="A16" s="28" t="s">
        <v>102</v>
      </c>
      <c r="C16" s="23" t="s">
        <v>75</v>
      </c>
      <c r="D16" s="23"/>
      <c r="E16" s="23" t="s">
        <v>75</v>
      </c>
      <c r="F16" s="23"/>
      <c r="G16" s="24" t="s">
        <v>103</v>
      </c>
      <c r="H16" s="24"/>
      <c r="I16" s="24" t="s">
        <v>104</v>
      </c>
      <c r="J16" s="25"/>
      <c r="K16" s="26">
        <v>16</v>
      </c>
      <c r="L16" s="24"/>
      <c r="M16" s="26">
        <v>16</v>
      </c>
      <c r="N16" s="27"/>
      <c r="O16" s="26">
        <v>723357</v>
      </c>
      <c r="P16" s="27"/>
      <c r="Q16" s="26">
        <v>723954960434</v>
      </c>
      <c r="R16" s="27"/>
      <c r="S16" s="26">
        <v>650903302389</v>
      </c>
      <c r="T16" s="27"/>
      <c r="U16" s="26">
        <v>0</v>
      </c>
      <c r="V16" s="24"/>
      <c r="W16" s="26">
        <v>0</v>
      </c>
      <c r="X16" s="24"/>
      <c r="Y16" s="26">
        <v>0</v>
      </c>
      <c r="Z16" s="27"/>
      <c r="AA16" s="26">
        <v>0</v>
      </c>
      <c r="AB16" s="24"/>
      <c r="AC16" s="26">
        <v>723357</v>
      </c>
      <c r="AD16" s="24"/>
      <c r="AE16" s="26">
        <v>900000</v>
      </c>
      <c r="AF16" s="27"/>
      <c r="AG16" s="26">
        <v>723954960434</v>
      </c>
      <c r="AH16" s="24"/>
      <c r="AI16" s="26">
        <v>650903302389</v>
      </c>
      <c r="AJ16" s="27"/>
      <c r="AK16" s="23" t="s">
        <v>105</v>
      </c>
    </row>
    <row r="17" spans="1:37" s="3" customFormat="1" ht="37.5" customHeight="1">
      <c r="A17" s="28" t="s">
        <v>106</v>
      </c>
      <c r="C17" s="23" t="s">
        <v>75</v>
      </c>
      <c r="D17" s="23"/>
      <c r="E17" s="23" t="s">
        <v>75</v>
      </c>
      <c r="F17" s="23"/>
      <c r="G17" s="24" t="s">
        <v>107</v>
      </c>
      <c r="H17" s="24"/>
      <c r="I17" s="24" t="s">
        <v>108</v>
      </c>
      <c r="J17" s="25"/>
      <c r="K17" s="26">
        <v>16</v>
      </c>
      <c r="L17" s="24"/>
      <c r="M17" s="26">
        <v>16</v>
      </c>
      <c r="N17" s="27"/>
      <c r="O17" s="26">
        <v>1980907</v>
      </c>
      <c r="P17" s="27"/>
      <c r="Q17" s="26">
        <v>1980907724049</v>
      </c>
      <c r="R17" s="27"/>
      <c r="S17" s="26">
        <v>1782493164545</v>
      </c>
      <c r="T17" s="27"/>
      <c r="U17" s="26">
        <v>0</v>
      </c>
      <c r="V17" s="24"/>
      <c r="W17" s="26">
        <v>0</v>
      </c>
      <c r="X17" s="24"/>
      <c r="Y17" s="26">
        <v>1980907</v>
      </c>
      <c r="Z17" s="27"/>
      <c r="AA17" s="26">
        <v>1980907000000</v>
      </c>
      <c r="AB17" s="24"/>
      <c r="AC17" s="26">
        <v>0</v>
      </c>
      <c r="AD17" s="24"/>
      <c r="AE17" s="26">
        <v>0</v>
      </c>
      <c r="AF17" s="27"/>
      <c r="AG17" s="26">
        <v>0</v>
      </c>
      <c r="AH17" s="24"/>
      <c r="AI17" s="26">
        <v>0</v>
      </c>
      <c r="AJ17" s="27"/>
      <c r="AK17" s="23" t="s">
        <v>18</v>
      </c>
    </row>
    <row r="18" spans="1:37" s="3" customFormat="1" ht="37.5" customHeight="1">
      <c r="A18" s="28" t="s">
        <v>109</v>
      </c>
      <c r="C18" s="23" t="s">
        <v>75</v>
      </c>
      <c r="D18" s="23"/>
      <c r="E18" s="23" t="s">
        <v>75</v>
      </c>
      <c r="F18" s="23"/>
      <c r="G18" s="24" t="s">
        <v>110</v>
      </c>
      <c r="H18" s="24"/>
      <c r="I18" s="24" t="s">
        <v>111</v>
      </c>
      <c r="J18" s="25"/>
      <c r="K18" s="26">
        <v>18</v>
      </c>
      <c r="L18" s="24"/>
      <c r="M18" s="26">
        <v>18</v>
      </c>
      <c r="N18" s="27"/>
      <c r="O18" s="26">
        <v>40000</v>
      </c>
      <c r="P18" s="27"/>
      <c r="Q18" s="26">
        <v>40000239668</v>
      </c>
      <c r="R18" s="27"/>
      <c r="S18" s="26">
        <v>33113997000</v>
      </c>
      <c r="T18" s="27"/>
      <c r="U18" s="26">
        <v>0</v>
      </c>
      <c r="V18" s="24"/>
      <c r="W18" s="26">
        <v>0</v>
      </c>
      <c r="X18" s="24"/>
      <c r="Y18" s="26">
        <v>0</v>
      </c>
      <c r="Z18" s="27"/>
      <c r="AA18" s="26">
        <v>0</v>
      </c>
      <c r="AB18" s="24"/>
      <c r="AC18" s="26">
        <v>40000</v>
      </c>
      <c r="AD18" s="24"/>
      <c r="AE18" s="26">
        <v>920000</v>
      </c>
      <c r="AF18" s="27"/>
      <c r="AG18" s="26">
        <v>40000239668</v>
      </c>
      <c r="AH18" s="24"/>
      <c r="AI18" s="26">
        <v>36793330000</v>
      </c>
      <c r="AJ18" s="27"/>
      <c r="AK18" s="23" t="s">
        <v>112</v>
      </c>
    </row>
    <row r="19" spans="1:37" s="3" customFormat="1" ht="37.5" customHeight="1">
      <c r="A19" s="28" t="s">
        <v>113</v>
      </c>
      <c r="C19" s="23" t="s">
        <v>75</v>
      </c>
      <c r="D19" s="23"/>
      <c r="E19" s="23" t="s">
        <v>75</v>
      </c>
      <c r="F19" s="23"/>
      <c r="G19" s="24" t="s">
        <v>114</v>
      </c>
      <c r="H19" s="24"/>
      <c r="I19" s="24" t="s">
        <v>115</v>
      </c>
      <c r="J19" s="25"/>
      <c r="K19" s="26">
        <v>19</v>
      </c>
      <c r="L19" s="24"/>
      <c r="M19" s="26">
        <v>19</v>
      </c>
      <c r="N19" s="27"/>
      <c r="O19" s="26">
        <v>1000000</v>
      </c>
      <c r="P19" s="27"/>
      <c r="Q19" s="26">
        <v>950000000000</v>
      </c>
      <c r="R19" s="27"/>
      <c r="S19" s="26">
        <v>880940300625</v>
      </c>
      <c r="T19" s="27"/>
      <c r="U19" s="26">
        <v>0</v>
      </c>
      <c r="V19" s="24"/>
      <c r="W19" s="26">
        <v>0</v>
      </c>
      <c r="X19" s="24"/>
      <c r="Y19" s="26">
        <v>0</v>
      </c>
      <c r="Z19" s="27"/>
      <c r="AA19" s="26">
        <v>0</v>
      </c>
      <c r="AB19" s="24"/>
      <c r="AC19" s="26">
        <v>1000000</v>
      </c>
      <c r="AD19" s="24"/>
      <c r="AE19" s="26">
        <v>930000</v>
      </c>
      <c r="AF19" s="27"/>
      <c r="AG19" s="26">
        <v>950000000000</v>
      </c>
      <c r="AH19" s="24"/>
      <c r="AI19" s="26">
        <v>929831437500</v>
      </c>
      <c r="AJ19" s="27"/>
      <c r="AK19" s="23" t="s">
        <v>116</v>
      </c>
    </row>
    <row r="20" spans="1:37" s="3" customFormat="1" ht="37.5" customHeight="1">
      <c r="A20" s="28" t="s">
        <v>117</v>
      </c>
      <c r="C20" s="23" t="s">
        <v>75</v>
      </c>
      <c r="D20" s="23"/>
      <c r="E20" s="23" t="s">
        <v>75</v>
      </c>
      <c r="F20" s="23"/>
      <c r="G20" s="24" t="s">
        <v>118</v>
      </c>
      <c r="H20" s="24"/>
      <c r="I20" s="24" t="s">
        <v>119</v>
      </c>
      <c r="J20" s="25"/>
      <c r="K20" s="26">
        <v>18</v>
      </c>
      <c r="L20" s="24"/>
      <c r="M20" s="26">
        <v>18</v>
      </c>
      <c r="N20" s="27"/>
      <c r="O20" s="26">
        <v>50952</v>
      </c>
      <c r="P20" s="27"/>
      <c r="Q20" s="26">
        <v>290426400000</v>
      </c>
      <c r="R20" s="27"/>
      <c r="S20" s="26">
        <v>303757596250</v>
      </c>
      <c r="T20" s="27"/>
      <c r="U20" s="26">
        <v>0</v>
      </c>
      <c r="V20" s="24"/>
      <c r="W20" s="26">
        <v>0</v>
      </c>
      <c r="X20" s="24"/>
      <c r="Y20" s="26">
        <v>0</v>
      </c>
      <c r="Z20" s="27"/>
      <c r="AA20" s="26">
        <v>0</v>
      </c>
      <c r="AB20" s="24"/>
      <c r="AC20" s="26">
        <v>50952</v>
      </c>
      <c r="AD20" s="24"/>
      <c r="AE20" s="26">
        <v>6596696</v>
      </c>
      <c r="AF20" s="27"/>
      <c r="AG20" s="26">
        <v>290426400000</v>
      </c>
      <c r="AH20" s="24"/>
      <c r="AI20" s="26">
        <v>336053933774</v>
      </c>
      <c r="AJ20" s="27"/>
      <c r="AK20" s="23" t="s">
        <v>120</v>
      </c>
    </row>
    <row r="21" spans="1:37" s="3" customFormat="1" ht="37.5" customHeight="1">
      <c r="A21" s="28" t="s">
        <v>121</v>
      </c>
      <c r="C21" s="23" t="s">
        <v>75</v>
      </c>
      <c r="D21" s="23"/>
      <c r="E21" s="23" t="s">
        <v>75</v>
      </c>
      <c r="F21" s="23"/>
      <c r="G21" s="24" t="s">
        <v>122</v>
      </c>
      <c r="H21" s="24"/>
      <c r="I21" s="24" t="s">
        <v>123</v>
      </c>
      <c r="J21" s="25"/>
      <c r="K21" s="26">
        <v>18</v>
      </c>
      <c r="L21" s="24"/>
      <c r="M21" s="26">
        <v>18</v>
      </c>
      <c r="N21" s="27"/>
      <c r="O21" s="26">
        <v>151306</v>
      </c>
      <c r="P21" s="27"/>
      <c r="Q21" s="26">
        <v>989843852000</v>
      </c>
      <c r="R21" s="27"/>
      <c r="S21" s="26">
        <v>982250128523</v>
      </c>
      <c r="T21" s="27"/>
      <c r="U21" s="26">
        <v>0</v>
      </c>
      <c r="V21" s="24"/>
      <c r="W21" s="26">
        <v>0</v>
      </c>
      <c r="X21" s="24"/>
      <c r="Y21" s="26">
        <v>0</v>
      </c>
      <c r="Z21" s="27"/>
      <c r="AA21" s="26">
        <v>0</v>
      </c>
      <c r="AB21" s="24"/>
      <c r="AC21" s="26">
        <v>151306</v>
      </c>
      <c r="AD21" s="24"/>
      <c r="AE21" s="26">
        <v>7309834</v>
      </c>
      <c r="AF21" s="27"/>
      <c r="AG21" s="26">
        <v>989843852000</v>
      </c>
      <c r="AH21" s="24"/>
      <c r="AI21" s="26">
        <v>1105821276763</v>
      </c>
      <c r="AJ21" s="27"/>
      <c r="AK21" s="23" t="s">
        <v>124</v>
      </c>
    </row>
    <row r="22" spans="1:37" s="3" customFormat="1" ht="37.5" customHeight="1">
      <c r="A22" s="28" t="s">
        <v>125</v>
      </c>
      <c r="C22" s="23" t="s">
        <v>75</v>
      </c>
      <c r="D22" s="23"/>
      <c r="E22" s="23" t="s">
        <v>75</v>
      </c>
      <c r="F22" s="23"/>
      <c r="G22" s="24" t="s">
        <v>126</v>
      </c>
      <c r="H22" s="24"/>
      <c r="I22" s="24" t="s">
        <v>127</v>
      </c>
      <c r="J22" s="25"/>
      <c r="K22" s="26">
        <v>0</v>
      </c>
      <c r="L22" s="24"/>
      <c r="M22" s="26">
        <v>0</v>
      </c>
      <c r="N22" s="27"/>
      <c r="O22" s="26">
        <v>0</v>
      </c>
      <c r="P22" s="27"/>
      <c r="Q22" s="26">
        <v>0</v>
      </c>
      <c r="R22" s="27"/>
      <c r="S22" s="26">
        <v>0</v>
      </c>
      <c r="T22" s="27"/>
      <c r="U22" s="26">
        <v>49843</v>
      </c>
      <c r="V22" s="24"/>
      <c r="W22" s="26">
        <v>28171924926</v>
      </c>
      <c r="X22" s="24"/>
      <c r="Y22" s="26">
        <v>0</v>
      </c>
      <c r="Z22" s="27"/>
      <c r="AA22" s="26">
        <v>0</v>
      </c>
      <c r="AB22" s="24"/>
      <c r="AC22" s="26">
        <v>49843</v>
      </c>
      <c r="AD22" s="24"/>
      <c r="AE22" s="26">
        <v>569992</v>
      </c>
      <c r="AF22" s="27"/>
      <c r="AG22" s="26">
        <v>28171924926</v>
      </c>
      <c r="AH22" s="24"/>
      <c r="AI22" s="26">
        <v>28404961923</v>
      </c>
      <c r="AJ22" s="27"/>
      <c r="AK22" s="23" t="s">
        <v>31</v>
      </c>
    </row>
    <row r="23" spans="1:37" s="3" customFormat="1" ht="37.5" customHeight="1">
      <c r="A23" s="28" t="s">
        <v>128</v>
      </c>
      <c r="C23" s="23" t="s">
        <v>75</v>
      </c>
      <c r="D23" s="23"/>
      <c r="E23" s="23" t="s">
        <v>75</v>
      </c>
      <c r="F23" s="23"/>
      <c r="G23" s="24" t="s">
        <v>129</v>
      </c>
      <c r="H23" s="24"/>
      <c r="I23" s="24" t="s">
        <v>130</v>
      </c>
      <c r="J23" s="25"/>
      <c r="K23" s="26">
        <v>0</v>
      </c>
      <c r="L23" s="24"/>
      <c r="M23" s="26">
        <v>0</v>
      </c>
      <c r="N23" s="27"/>
      <c r="O23" s="26">
        <v>0</v>
      </c>
      <c r="P23" s="27"/>
      <c r="Q23" s="26">
        <v>0</v>
      </c>
      <c r="R23" s="27"/>
      <c r="S23" s="26">
        <v>0</v>
      </c>
      <c r="T23" s="27"/>
      <c r="U23" s="26">
        <v>98455</v>
      </c>
      <c r="V23" s="24"/>
      <c r="W23" s="26">
        <v>55383778229</v>
      </c>
      <c r="X23" s="24"/>
      <c r="Y23" s="26">
        <v>0</v>
      </c>
      <c r="Z23" s="27"/>
      <c r="AA23" s="26">
        <v>0</v>
      </c>
      <c r="AB23" s="24"/>
      <c r="AC23" s="26">
        <v>98455</v>
      </c>
      <c r="AD23" s="24"/>
      <c r="AE23" s="26">
        <v>562574</v>
      </c>
      <c r="AF23" s="27"/>
      <c r="AG23" s="26">
        <v>55383778229</v>
      </c>
      <c r="AH23" s="24"/>
      <c r="AI23" s="26">
        <v>55378184054</v>
      </c>
      <c r="AJ23" s="27"/>
      <c r="AK23" s="23" t="s">
        <v>131</v>
      </c>
    </row>
    <row r="24" spans="1:37" s="3" customFormat="1" ht="37.5" customHeight="1">
      <c r="A24" s="28" t="s">
        <v>132</v>
      </c>
      <c r="C24" s="23" t="s">
        <v>75</v>
      </c>
      <c r="D24" s="23"/>
      <c r="E24" s="23" t="s">
        <v>75</v>
      </c>
      <c r="F24" s="23"/>
      <c r="G24" s="24" t="s">
        <v>133</v>
      </c>
      <c r="H24" s="24"/>
      <c r="I24" s="24" t="s">
        <v>134</v>
      </c>
      <c r="J24" s="25"/>
      <c r="K24" s="26">
        <v>17</v>
      </c>
      <c r="L24" s="24"/>
      <c r="M24" s="26">
        <v>17</v>
      </c>
      <c r="N24" s="27"/>
      <c r="O24" s="26">
        <v>0</v>
      </c>
      <c r="P24" s="27"/>
      <c r="Q24" s="26">
        <v>0</v>
      </c>
      <c r="R24" s="27"/>
      <c r="S24" s="26">
        <v>0</v>
      </c>
      <c r="T24" s="27"/>
      <c r="U24" s="26">
        <v>535500</v>
      </c>
      <c r="V24" s="24"/>
      <c r="W24" s="26">
        <v>500515451983</v>
      </c>
      <c r="X24" s="24"/>
      <c r="Y24" s="26">
        <v>0</v>
      </c>
      <c r="Z24" s="27"/>
      <c r="AA24" s="26">
        <v>0</v>
      </c>
      <c r="AB24" s="24"/>
      <c r="AC24" s="26">
        <v>535500</v>
      </c>
      <c r="AD24" s="24"/>
      <c r="AE24" s="26">
        <v>935500</v>
      </c>
      <c r="AF24" s="27"/>
      <c r="AG24" s="26">
        <v>500515451983</v>
      </c>
      <c r="AH24" s="24"/>
      <c r="AI24" s="26">
        <v>500869450978</v>
      </c>
      <c r="AJ24" s="27"/>
      <c r="AK24" s="23" t="s">
        <v>135</v>
      </c>
    </row>
    <row r="25" spans="1:37" s="3" customFormat="1" ht="37.5" customHeight="1">
      <c r="A25" s="28" t="s">
        <v>136</v>
      </c>
      <c r="C25" s="23" t="s">
        <v>137</v>
      </c>
      <c r="D25" s="23"/>
      <c r="E25" s="23" t="s">
        <v>137</v>
      </c>
      <c r="F25" s="23"/>
      <c r="G25" s="24" t="s">
        <v>138</v>
      </c>
      <c r="H25" s="24"/>
      <c r="I25" s="24" t="s">
        <v>139</v>
      </c>
      <c r="J25" s="25"/>
      <c r="K25" s="26">
        <v>20</v>
      </c>
      <c r="L25" s="24"/>
      <c r="M25" s="26">
        <v>20</v>
      </c>
      <c r="N25" s="27"/>
      <c r="O25" s="26">
        <v>2000000</v>
      </c>
      <c r="P25" s="27"/>
      <c r="Q25" s="26">
        <v>2000000000000</v>
      </c>
      <c r="R25" s="27"/>
      <c r="S25" s="26">
        <v>2000000000000</v>
      </c>
      <c r="T25" s="27"/>
      <c r="U25" s="26">
        <v>0</v>
      </c>
      <c r="V25" s="24"/>
      <c r="W25" s="26">
        <v>0</v>
      </c>
      <c r="X25" s="24"/>
      <c r="Y25" s="26">
        <v>0</v>
      </c>
      <c r="Z25" s="27"/>
      <c r="AA25" s="26">
        <v>0</v>
      </c>
      <c r="AB25" s="24"/>
      <c r="AC25" s="26">
        <v>2000000</v>
      </c>
      <c r="AD25" s="24"/>
      <c r="AE25" s="26">
        <v>1000000</v>
      </c>
      <c r="AF25" s="27"/>
      <c r="AG25" s="26">
        <v>2000000000000</v>
      </c>
      <c r="AH25" s="24"/>
      <c r="AI25" s="26">
        <v>2000000000000</v>
      </c>
      <c r="AJ25" s="27"/>
      <c r="AK25" s="23" t="s">
        <v>140</v>
      </c>
    </row>
    <row r="26" spans="1:37" s="26" customFormat="1" ht="32.25" customHeight="1" thickBot="1">
      <c r="O26" s="42">
        <v>31884656</v>
      </c>
      <c r="Q26" s="42">
        <v>32611331362954</v>
      </c>
      <c r="S26" s="42">
        <v>31192525630171</v>
      </c>
      <c r="U26" s="42">
        <v>683798</v>
      </c>
      <c r="W26" s="42">
        <v>584071155138</v>
      </c>
      <c r="Y26" s="42">
        <v>1980907</v>
      </c>
      <c r="AA26" s="42">
        <v>1980907000000</v>
      </c>
      <c r="AC26" s="42">
        <v>30587547</v>
      </c>
      <c r="AE26" s="42">
        <v>26412309</v>
      </c>
      <c r="AG26" s="42">
        <v>31214494794043</v>
      </c>
      <c r="AI26" s="42">
        <v>29891141117079</v>
      </c>
      <c r="AK26" s="55"/>
    </row>
    <row r="27" spans="1:37" ht="15.75" thickTop="1"/>
    <row r="28" spans="1:37" ht="24">
      <c r="AI28" s="26"/>
    </row>
    <row r="29" spans="1:37" ht="24">
      <c r="AI29" s="26"/>
    </row>
    <row r="30" spans="1:37" ht="24">
      <c r="AI30" s="26"/>
    </row>
    <row r="31" spans="1:37" ht="24">
      <c r="AI31" s="26"/>
    </row>
    <row r="32" spans="1:37" ht="32.25" customHeight="1">
      <c r="AI32" s="41"/>
    </row>
    <row r="33" spans="35:35" ht="28.5" customHeight="1">
      <c r="AI33" s="41"/>
    </row>
    <row r="34" spans="35:35">
      <c r="AI34" s="41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0866141732283472" right="0.70866141732283472" top="0.74803149606299213" bottom="0.74803149606299213" header="0.31496062992125984" footer="0.31496062992125984"/>
  <pageSetup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21"/>
  <sheetViews>
    <sheetView rightToLeft="1" zoomScale="80" zoomScaleNormal="80" workbookViewId="0">
      <selection activeCell="I23" sqref="I23"/>
    </sheetView>
  </sheetViews>
  <sheetFormatPr defaultRowHeight="15"/>
  <cols>
    <col min="1" max="1" width="34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6.140625" style="2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s="3" customFormat="1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3" customFormat="1" ht="27.7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s="3" customFormat="1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6" spans="1:13" s="3" customFormat="1" ht="27.75">
      <c r="A6" s="66" t="s">
        <v>3</v>
      </c>
      <c r="C6" s="66" t="s">
        <v>6</v>
      </c>
      <c r="D6" s="66" t="s">
        <v>6</v>
      </c>
      <c r="E6" s="66" t="s">
        <v>6</v>
      </c>
      <c r="F6" s="66" t="s">
        <v>6</v>
      </c>
      <c r="G6" s="66" t="s">
        <v>6</v>
      </c>
      <c r="H6" s="66" t="s">
        <v>6</v>
      </c>
      <c r="I6" s="66" t="s">
        <v>6</v>
      </c>
      <c r="J6" s="66" t="s">
        <v>6</v>
      </c>
      <c r="K6" s="66" t="s">
        <v>6</v>
      </c>
      <c r="L6" s="66" t="s">
        <v>6</v>
      </c>
      <c r="M6" s="66" t="s">
        <v>6</v>
      </c>
    </row>
    <row r="7" spans="1:13" s="3" customFormat="1" ht="49.5" customHeight="1">
      <c r="A7" s="66" t="s">
        <v>3</v>
      </c>
      <c r="C7" s="66" t="s">
        <v>7</v>
      </c>
      <c r="E7" s="66" t="s">
        <v>141</v>
      </c>
      <c r="G7" s="66" t="s">
        <v>142</v>
      </c>
      <c r="I7" s="66" t="s">
        <v>143</v>
      </c>
      <c r="K7" s="67" t="s">
        <v>448</v>
      </c>
      <c r="M7" s="66"/>
    </row>
    <row r="8" spans="1:13" s="3" customFormat="1" ht="18.75">
      <c r="A8" s="5" t="s">
        <v>144</v>
      </c>
      <c r="C8" s="6">
        <v>1478146</v>
      </c>
      <c r="E8" s="6">
        <v>1010000</v>
      </c>
      <c r="G8" s="6">
        <v>978388</v>
      </c>
      <c r="I8" s="4" t="s">
        <v>145</v>
      </c>
      <c r="K8" s="6">
        <v>1446200308648</v>
      </c>
    </row>
    <row r="9" spans="1:13" s="3" customFormat="1" ht="18.75">
      <c r="A9" s="5" t="s">
        <v>146</v>
      </c>
      <c r="C9" s="6">
        <v>2499743</v>
      </c>
      <c r="E9" s="6">
        <v>1010000</v>
      </c>
      <c r="G9" s="6">
        <v>1000000</v>
      </c>
      <c r="I9" s="4" t="s">
        <v>147</v>
      </c>
      <c r="K9" s="6">
        <v>2499743000000</v>
      </c>
    </row>
    <row r="10" spans="1:13" s="3" customFormat="1" ht="18.75">
      <c r="A10" s="5" t="s">
        <v>148</v>
      </c>
      <c r="C10" s="6">
        <v>252800</v>
      </c>
      <c r="E10" s="6">
        <v>981000</v>
      </c>
      <c r="G10" s="6">
        <v>920000</v>
      </c>
      <c r="I10" s="4" t="s">
        <v>149</v>
      </c>
      <c r="K10" s="6">
        <v>232576000000</v>
      </c>
    </row>
    <row r="11" spans="1:13" s="3" customFormat="1" ht="18.75">
      <c r="A11" s="5" t="s">
        <v>150</v>
      </c>
      <c r="C11" s="6">
        <v>4723959</v>
      </c>
      <c r="E11" s="6">
        <v>1035000</v>
      </c>
      <c r="G11" s="6">
        <v>1000000</v>
      </c>
      <c r="I11" s="4" t="s">
        <v>151</v>
      </c>
      <c r="K11" s="6">
        <v>4723959000000</v>
      </c>
    </row>
    <row r="12" spans="1:13" s="3" customFormat="1" ht="18.75">
      <c r="A12" s="5" t="s">
        <v>152</v>
      </c>
      <c r="C12" s="6">
        <v>723357</v>
      </c>
      <c r="E12" s="6">
        <v>1000000</v>
      </c>
      <c r="G12" s="6">
        <v>900000</v>
      </c>
      <c r="I12" s="4" t="s">
        <v>153</v>
      </c>
      <c r="K12" s="6">
        <v>651021300000</v>
      </c>
    </row>
    <row r="13" spans="1:13" s="3" customFormat="1" ht="18.75">
      <c r="A13" s="5" t="s">
        <v>113</v>
      </c>
      <c r="C13" s="6">
        <v>1000000</v>
      </c>
      <c r="E13" s="6">
        <v>979000</v>
      </c>
      <c r="G13" s="6">
        <v>930000</v>
      </c>
      <c r="I13" s="4" t="s">
        <v>154</v>
      </c>
      <c r="K13" s="6">
        <v>930000000000</v>
      </c>
    </row>
    <row r="14" spans="1:13" s="3" customFormat="1" ht="18.75">
      <c r="A14" s="5" t="s">
        <v>155</v>
      </c>
      <c r="C14" s="6">
        <v>50952</v>
      </c>
      <c r="E14" s="6">
        <v>6628772</v>
      </c>
      <c r="G14" s="6">
        <v>6596696</v>
      </c>
      <c r="I14" s="4" t="s">
        <v>156</v>
      </c>
      <c r="K14" s="6">
        <v>336114854592</v>
      </c>
    </row>
    <row r="15" spans="1:13" s="3" customFormat="1" ht="18.75">
      <c r="A15" s="5" t="s">
        <v>157</v>
      </c>
      <c r="C15" s="6">
        <v>40000</v>
      </c>
      <c r="E15" s="6">
        <v>920000</v>
      </c>
      <c r="G15" s="6">
        <v>920000</v>
      </c>
      <c r="I15" s="4" t="s">
        <v>18</v>
      </c>
      <c r="K15" s="6">
        <v>36800000000</v>
      </c>
    </row>
    <row r="16" spans="1:13" s="3" customFormat="1" ht="18.75">
      <c r="A16" s="5" t="s">
        <v>158</v>
      </c>
      <c r="C16" s="6">
        <v>151306</v>
      </c>
      <c r="E16" s="6">
        <v>7314170.4918</v>
      </c>
      <c r="G16" s="6">
        <v>7309834</v>
      </c>
      <c r="I16" s="4" t="s">
        <v>159</v>
      </c>
      <c r="K16" s="6">
        <v>1106021743204</v>
      </c>
    </row>
    <row r="17" spans="1:11" s="3" customFormat="1" ht="18.75">
      <c r="A17" s="5" t="s">
        <v>95</v>
      </c>
      <c r="C17" s="6">
        <v>3900000</v>
      </c>
      <c r="E17" s="6">
        <v>1000000</v>
      </c>
      <c r="G17" s="6">
        <v>900000</v>
      </c>
      <c r="I17" s="4" t="s">
        <v>153</v>
      </c>
      <c r="K17" s="6">
        <v>3510000000000</v>
      </c>
    </row>
    <row r="18" spans="1:11" s="3" customFormat="1" ht="18.75">
      <c r="A18" s="5" t="s">
        <v>83</v>
      </c>
      <c r="C18" s="6">
        <v>1839000</v>
      </c>
      <c r="E18" s="6">
        <v>1010000</v>
      </c>
      <c r="G18" s="6">
        <v>1000000</v>
      </c>
      <c r="I18" s="4" t="s">
        <v>147</v>
      </c>
      <c r="K18" s="6">
        <v>1839000000000</v>
      </c>
    </row>
    <row r="19" spans="1:11" s="3" customFormat="1" ht="18.75">
      <c r="A19" s="5" t="s">
        <v>91</v>
      </c>
      <c r="C19" s="6">
        <v>11244486</v>
      </c>
      <c r="E19" s="6">
        <v>965175</v>
      </c>
      <c r="G19" s="6">
        <v>889325</v>
      </c>
      <c r="I19" s="4" t="s">
        <v>160</v>
      </c>
      <c r="K19" s="6">
        <v>10000002511950</v>
      </c>
    </row>
    <row r="20" spans="1:11" s="3" customFormat="1" ht="18">
      <c r="I20" s="4"/>
    </row>
    <row r="21" spans="1:11" s="3" customFormat="1" ht="18">
      <c r="I21" s="4"/>
    </row>
  </sheetData>
  <mergeCells count="11">
    <mergeCell ref="A2:M2"/>
    <mergeCell ref="A3:K3"/>
    <mergeCell ref="A4:K4"/>
    <mergeCell ref="K7"/>
    <mergeCell ref="M7"/>
    <mergeCell ref="C6:M6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E14"/>
  <sheetViews>
    <sheetView rightToLeft="1" view="pageBreakPreview" zoomScale="60" zoomScaleNormal="70" workbookViewId="0">
      <selection sqref="A1:XFD1048576"/>
    </sheetView>
  </sheetViews>
  <sheetFormatPr defaultRowHeight="15"/>
  <cols>
    <col min="1" max="1" width="32.7109375" style="1" customWidth="1"/>
    <col min="2" max="2" width="1" style="1" customWidth="1"/>
    <col min="3" max="3" width="17.7109375" style="1" customWidth="1"/>
    <col min="4" max="4" width="1" style="1" customWidth="1"/>
    <col min="5" max="5" width="12.140625" style="1" bestFit="1" customWidth="1"/>
    <col min="6" max="6" width="1" style="1" customWidth="1"/>
    <col min="7" max="7" width="14.28515625" style="2" bestFit="1" customWidth="1"/>
    <col min="8" max="8" width="1" style="1" customWidth="1"/>
    <col min="9" max="9" width="15" style="2" customWidth="1"/>
    <col min="10" max="10" width="1" style="1" customWidth="1"/>
    <col min="11" max="11" width="11.42578125" style="1" bestFit="1" customWidth="1"/>
    <col min="12" max="12" width="1" style="1" customWidth="1"/>
    <col min="13" max="13" width="20.5703125" style="2" bestFit="1" customWidth="1"/>
    <col min="14" max="14" width="1" style="1" customWidth="1"/>
    <col min="15" max="15" width="25.42578125" style="2" bestFit="1" customWidth="1"/>
    <col min="16" max="16" width="1" style="1" customWidth="1"/>
    <col min="17" max="17" width="9.140625" style="1" customWidth="1"/>
    <col min="18" max="18" width="1" style="1" customWidth="1"/>
    <col min="19" max="19" width="14.5703125" style="1" customWidth="1"/>
    <col min="20" max="20" width="1" style="1" customWidth="1"/>
    <col min="21" max="21" width="9.140625" style="1" customWidth="1"/>
    <col min="22" max="22" width="1" style="1" customWidth="1"/>
    <col min="23" max="23" width="15" style="1" bestFit="1" customWidth="1"/>
    <col min="24" max="24" width="1" style="1" customWidth="1"/>
    <col min="25" max="25" width="11.42578125" style="2" bestFit="1" customWidth="1"/>
    <col min="26" max="26" width="1" style="1" customWidth="1"/>
    <col min="27" max="27" width="20.5703125" style="2" bestFit="1" customWidth="1"/>
    <col min="28" max="28" width="1" style="2" customWidth="1"/>
    <col min="29" max="29" width="25.140625" style="2" bestFit="1" customWidth="1"/>
    <col min="30" max="30" width="1" style="1" customWidth="1"/>
    <col min="31" max="31" width="15.7109375" style="2" customWidth="1"/>
    <col min="32" max="32" width="1" style="1" customWidth="1"/>
    <col min="33" max="33" width="9.140625" style="1" customWidth="1"/>
    <col min="34" max="16384" width="9.140625" style="1"/>
  </cols>
  <sheetData>
    <row r="2" spans="1:31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</row>
    <row r="3" spans="1:31" ht="27.7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</row>
    <row r="4" spans="1:31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</row>
    <row r="6" spans="1:31" s="3" customFormat="1" ht="27.75">
      <c r="A6" s="66" t="s">
        <v>161</v>
      </c>
      <c r="B6" s="66" t="s">
        <v>161</v>
      </c>
      <c r="C6" s="66" t="s">
        <v>161</v>
      </c>
      <c r="D6" s="66" t="s">
        <v>161</v>
      </c>
      <c r="E6" s="66" t="s">
        <v>161</v>
      </c>
      <c r="F6" s="66" t="s">
        <v>161</v>
      </c>
      <c r="G6" s="66" t="s">
        <v>161</v>
      </c>
      <c r="H6" s="66" t="s">
        <v>161</v>
      </c>
      <c r="I6" s="66" t="s">
        <v>161</v>
      </c>
      <c r="K6" s="66" t="s">
        <v>441</v>
      </c>
      <c r="L6" s="66" t="s">
        <v>4</v>
      </c>
      <c r="M6" s="66" t="s">
        <v>4</v>
      </c>
      <c r="N6" s="66" t="s">
        <v>4</v>
      </c>
      <c r="O6" s="66" t="s">
        <v>4</v>
      </c>
      <c r="Q6" s="66" t="s">
        <v>5</v>
      </c>
      <c r="R6" s="66" t="s">
        <v>5</v>
      </c>
      <c r="S6" s="66" t="s">
        <v>5</v>
      </c>
      <c r="T6" s="66" t="s">
        <v>5</v>
      </c>
      <c r="U6" s="66" t="s">
        <v>5</v>
      </c>
      <c r="V6" s="66" t="s">
        <v>5</v>
      </c>
      <c r="W6" s="66" t="s">
        <v>5</v>
      </c>
      <c r="Y6" s="66" t="s">
        <v>6</v>
      </c>
      <c r="Z6" s="66" t="s">
        <v>6</v>
      </c>
      <c r="AA6" s="66" t="s">
        <v>6</v>
      </c>
      <c r="AB6" s="66" t="s">
        <v>6</v>
      </c>
      <c r="AC6" s="66" t="s">
        <v>6</v>
      </c>
      <c r="AD6" s="66" t="s">
        <v>6</v>
      </c>
      <c r="AE6" s="66" t="s">
        <v>6</v>
      </c>
    </row>
    <row r="7" spans="1:31" s="3" customFormat="1" ht="27.75">
      <c r="A7" s="67" t="s">
        <v>462</v>
      </c>
      <c r="C7" s="66" t="s">
        <v>71</v>
      </c>
      <c r="E7" s="66" t="s">
        <v>72</v>
      </c>
      <c r="G7" s="66" t="s">
        <v>163</v>
      </c>
      <c r="I7" s="67" t="s">
        <v>447</v>
      </c>
      <c r="K7" s="66" t="s">
        <v>7</v>
      </c>
      <c r="M7" s="66" t="s">
        <v>8</v>
      </c>
      <c r="O7" s="67" t="s">
        <v>464</v>
      </c>
      <c r="Q7" s="66" t="s">
        <v>10</v>
      </c>
      <c r="R7" s="66" t="s">
        <v>10</v>
      </c>
      <c r="S7" s="66" t="s">
        <v>10</v>
      </c>
      <c r="U7" s="66" t="s">
        <v>11</v>
      </c>
      <c r="V7" s="66" t="s">
        <v>11</v>
      </c>
      <c r="W7" s="66" t="s">
        <v>11</v>
      </c>
      <c r="Y7" s="66" t="s">
        <v>7</v>
      </c>
      <c r="AA7" s="66" t="s">
        <v>8</v>
      </c>
      <c r="AB7" s="4"/>
      <c r="AC7" s="66" t="s">
        <v>9</v>
      </c>
      <c r="AE7" s="67" t="s">
        <v>465</v>
      </c>
    </row>
    <row r="8" spans="1:31" s="3" customFormat="1" ht="50.25" customHeight="1">
      <c r="A8" s="66" t="s">
        <v>162</v>
      </c>
      <c r="C8" s="66" t="s">
        <v>71</v>
      </c>
      <c r="E8" s="66" t="s">
        <v>72</v>
      </c>
      <c r="G8" s="66" t="s">
        <v>163</v>
      </c>
      <c r="I8" s="66" t="s">
        <v>69</v>
      </c>
      <c r="K8" s="66" t="s">
        <v>7</v>
      </c>
      <c r="M8" s="66" t="s">
        <v>8</v>
      </c>
      <c r="O8" s="66" t="s">
        <v>9</v>
      </c>
      <c r="Q8" s="66" t="s">
        <v>7</v>
      </c>
      <c r="S8" s="67" t="s">
        <v>463</v>
      </c>
      <c r="U8" s="66" t="s">
        <v>7</v>
      </c>
      <c r="W8" s="66" t="s">
        <v>14</v>
      </c>
      <c r="Y8" s="66" t="s">
        <v>7</v>
      </c>
      <c r="AA8" s="66" t="s">
        <v>8</v>
      </c>
      <c r="AB8" s="4"/>
      <c r="AC8" s="66" t="s">
        <v>9</v>
      </c>
      <c r="AE8" s="66" t="s">
        <v>164</v>
      </c>
    </row>
    <row r="9" spans="1:31" s="3" customFormat="1" ht="25.5" customHeight="1">
      <c r="A9" s="18" t="s">
        <v>165</v>
      </c>
      <c r="B9" s="16"/>
      <c r="C9" s="29" t="s">
        <v>166</v>
      </c>
      <c r="D9" s="29"/>
      <c r="E9" s="30">
        <v>18</v>
      </c>
      <c r="F9" s="31"/>
      <c r="G9" s="30">
        <v>10</v>
      </c>
      <c r="H9" s="31"/>
      <c r="I9" s="29" t="s">
        <v>137</v>
      </c>
      <c r="J9" s="31"/>
      <c r="K9" s="30">
        <v>980000</v>
      </c>
      <c r="L9" s="31"/>
      <c r="M9" s="30">
        <v>4900000000000</v>
      </c>
      <c r="N9" s="31"/>
      <c r="O9" s="30">
        <v>4900000000000</v>
      </c>
      <c r="P9" s="31"/>
      <c r="Q9" s="32">
        <v>0</v>
      </c>
      <c r="R9" s="33"/>
      <c r="S9" s="32">
        <v>0</v>
      </c>
      <c r="T9" s="33"/>
      <c r="U9" s="32">
        <v>0</v>
      </c>
      <c r="V9" s="33"/>
      <c r="W9" s="32">
        <v>0</v>
      </c>
      <c r="X9" s="31"/>
      <c r="Y9" s="30">
        <v>980000</v>
      </c>
      <c r="Z9" s="31"/>
      <c r="AA9" s="30">
        <v>4900000000000</v>
      </c>
      <c r="AB9" s="29"/>
      <c r="AC9" s="30">
        <v>4900000000000</v>
      </c>
      <c r="AD9" s="31"/>
      <c r="AE9" s="29" t="s">
        <v>167</v>
      </c>
    </row>
    <row r="10" spans="1:31" s="3" customFormat="1" ht="25.5" customHeight="1">
      <c r="A10" s="18" t="s">
        <v>168</v>
      </c>
      <c r="B10" s="16"/>
      <c r="C10" s="29" t="s">
        <v>166</v>
      </c>
      <c r="D10" s="29"/>
      <c r="E10" s="30">
        <v>18</v>
      </c>
      <c r="F10" s="31"/>
      <c r="G10" s="30">
        <v>10</v>
      </c>
      <c r="H10" s="31"/>
      <c r="I10" s="29" t="s">
        <v>137</v>
      </c>
      <c r="J10" s="31"/>
      <c r="K10" s="30">
        <v>24000</v>
      </c>
      <c r="L10" s="31"/>
      <c r="M10" s="30">
        <v>2400000000000</v>
      </c>
      <c r="N10" s="31"/>
      <c r="O10" s="30">
        <v>2400000000000</v>
      </c>
      <c r="P10" s="31"/>
      <c r="Q10" s="32">
        <v>0</v>
      </c>
      <c r="R10" s="33"/>
      <c r="S10" s="32">
        <v>0</v>
      </c>
      <c r="T10" s="33"/>
      <c r="U10" s="32">
        <v>0</v>
      </c>
      <c r="V10" s="33"/>
      <c r="W10" s="32">
        <v>0</v>
      </c>
      <c r="X10" s="31"/>
      <c r="Y10" s="30">
        <v>24000</v>
      </c>
      <c r="Z10" s="31"/>
      <c r="AA10" s="30">
        <v>2400000000000</v>
      </c>
      <c r="AB10" s="29"/>
      <c r="AC10" s="30">
        <v>2400000000000</v>
      </c>
      <c r="AD10" s="31"/>
      <c r="AE10" s="29" t="s">
        <v>169</v>
      </c>
    </row>
    <row r="11" spans="1:31" s="3" customFormat="1" ht="25.5" customHeight="1">
      <c r="A11" s="18" t="s">
        <v>168</v>
      </c>
      <c r="B11" s="16"/>
      <c r="C11" s="29" t="s">
        <v>170</v>
      </c>
      <c r="D11" s="29"/>
      <c r="E11" s="30">
        <v>18</v>
      </c>
      <c r="F11" s="31"/>
      <c r="G11" s="30">
        <v>10</v>
      </c>
      <c r="H11" s="31"/>
      <c r="I11" s="29" t="s">
        <v>137</v>
      </c>
      <c r="J11" s="31"/>
      <c r="K11" s="30">
        <v>24200</v>
      </c>
      <c r="L11" s="31"/>
      <c r="M11" s="30">
        <v>2420000000000</v>
      </c>
      <c r="N11" s="31"/>
      <c r="O11" s="30">
        <v>2420000000000</v>
      </c>
      <c r="P11" s="31"/>
      <c r="Q11" s="32">
        <v>0</v>
      </c>
      <c r="R11" s="33"/>
      <c r="S11" s="32">
        <v>0</v>
      </c>
      <c r="T11" s="33"/>
      <c r="U11" s="32">
        <v>0</v>
      </c>
      <c r="V11" s="33"/>
      <c r="W11" s="32">
        <v>0</v>
      </c>
      <c r="X11" s="31"/>
      <c r="Y11" s="30">
        <v>24200</v>
      </c>
      <c r="Z11" s="31"/>
      <c r="AA11" s="30">
        <v>2420000000000</v>
      </c>
      <c r="AB11" s="29"/>
      <c r="AC11" s="30">
        <v>2420000000000</v>
      </c>
      <c r="AD11" s="31"/>
      <c r="AE11" s="29" t="s">
        <v>171</v>
      </c>
    </row>
    <row r="12" spans="1:31" s="3" customFormat="1" ht="25.5" customHeight="1">
      <c r="A12" s="18" t="s">
        <v>172</v>
      </c>
      <c r="B12" s="16"/>
      <c r="C12" s="29" t="s">
        <v>173</v>
      </c>
      <c r="D12" s="29"/>
      <c r="E12" s="30">
        <v>18</v>
      </c>
      <c r="F12" s="31"/>
      <c r="G12" s="30">
        <v>10</v>
      </c>
      <c r="H12" s="31"/>
      <c r="I12" s="29" t="s">
        <v>137</v>
      </c>
      <c r="J12" s="31"/>
      <c r="K12" s="30">
        <v>2904000</v>
      </c>
      <c r="L12" s="31"/>
      <c r="M12" s="30">
        <v>2904000000000</v>
      </c>
      <c r="N12" s="31"/>
      <c r="O12" s="30">
        <v>2904000000000</v>
      </c>
      <c r="P12" s="31"/>
      <c r="Q12" s="32">
        <v>0</v>
      </c>
      <c r="R12" s="33"/>
      <c r="S12" s="32">
        <v>0</v>
      </c>
      <c r="T12" s="33"/>
      <c r="U12" s="32">
        <v>0</v>
      </c>
      <c r="V12" s="33"/>
      <c r="W12" s="32">
        <v>0</v>
      </c>
      <c r="X12" s="31"/>
      <c r="Y12" s="30">
        <v>2904000</v>
      </c>
      <c r="Z12" s="31"/>
      <c r="AA12" s="30">
        <v>2904000000000</v>
      </c>
      <c r="AB12" s="29"/>
      <c r="AC12" s="30">
        <v>2904000000000</v>
      </c>
      <c r="AD12" s="31"/>
      <c r="AE12" s="29" t="s">
        <v>174</v>
      </c>
    </row>
    <row r="13" spans="1:31" s="30" customFormat="1" ht="24" customHeight="1" thickBot="1">
      <c r="K13" s="43">
        <v>3932200</v>
      </c>
      <c r="M13" s="43">
        <v>12624000000000</v>
      </c>
      <c r="O13" s="43">
        <v>12624000000000</v>
      </c>
      <c r="Q13" s="43">
        <v>0</v>
      </c>
      <c r="S13" s="43">
        <v>0</v>
      </c>
      <c r="U13" s="43">
        <v>0</v>
      </c>
      <c r="W13" s="43">
        <v>0</v>
      </c>
      <c r="Y13" s="43">
        <v>3932200</v>
      </c>
      <c r="AA13" s="43">
        <v>12624000000000</v>
      </c>
      <c r="AC13" s="43">
        <v>12624000000000</v>
      </c>
      <c r="AE13" s="56"/>
    </row>
    <row r="14" spans="1:31" ht="15.75" thickTop="1"/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8"/>
  <sheetViews>
    <sheetView rightToLeft="1" zoomScale="70" zoomScaleNormal="70" workbookViewId="0">
      <selection sqref="A1:XFD1048576"/>
    </sheetView>
  </sheetViews>
  <sheetFormatPr defaultRowHeight="15"/>
  <cols>
    <col min="1" max="1" width="32.5703125" style="1" customWidth="1"/>
    <col min="2" max="2" width="1" style="1" customWidth="1"/>
    <col min="3" max="3" width="27.85546875" style="2" bestFit="1" customWidth="1"/>
    <col min="4" max="4" width="1" style="1" customWidth="1"/>
    <col min="5" max="5" width="16" style="1" bestFit="1" customWidth="1"/>
    <col min="6" max="6" width="1" style="1" customWidth="1"/>
    <col min="7" max="7" width="15.42578125" style="2" bestFit="1" customWidth="1"/>
    <col min="8" max="8" width="1" style="1" customWidth="1"/>
    <col min="9" max="9" width="11.85546875" style="9" bestFit="1" customWidth="1"/>
    <col min="10" max="10" width="1" style="1" customWidth="1"/>
    <col min="11" max="11" width="20.5703125" style="9" bestFit="1" customWidth="1"/>
    <col min="12" max="12" width="1" style="9" customWidth="1"/>
    <col min="13" max="13" width="22" style="9" bestFit="1" customWidth="1"/>
    <col min="14" max="14" width="1" style="9" customWidth="1"/>
    <col min="15" max="15" width="22" style="9" bestFit="1" customWidth="1"/>
    <col min="16" max="16" width="1" style="1" customWidth="1"/>
    <col min="17" max="17" width="20.5703125" style="2" bestFit="1" customWidth="1"/>
    <col min="18" max="18" width="1" style="1" customWidth="1"/>
    <col min="19" max="19" width="18.7109375" style="9" customWidth="1"/>
    <col min="20" max="20" width="1" style="1" customWidth="1"/>
    <col min="21" max="21" width="9.140625" style="1" customWidth="1"/>
    <col min="22" max="16384" width="9.140625" style="1"/>
  </cols>
  <sheetData>
    <row r="2" spans="1:19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7.7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6" spans="1:19" s="3" customFormat="1" ht="27.75">
      <c r="A6" s="66" t="s">
        <v>175</v>
      </c>
      <c r="C6" s="66" t="s">
        <v>176</v>
      </c>
      <c r="D6" s="66" t="s">
        <v>176</v>
      </c>
      <c r="E6" s="66" t="s">
        <v>176</v>
      </c>
      <c r="F6" s="66" t="s">
        <v>176</v>
      </c>
      <c r="G6" s="66" t="s">
        <v>176</v>
      </c>
      <c r="H6" s="66" t="s">
        <v>176</v>
      </c>
      <c r="I6" s="66" t="s">
        <v>176</v>
      </c>
      <c r="K6" s="66" t="s">
        <v>4</v>
      </c>
      <c r="L6" s="10"/>
      <c r="M6" s="66" t="s">
        <v>5</v>
      </c>
      <c r="N6" s="66" t="s">
        <v>5</v>
      </c>
      <c r="O6" s="66" t="s">
        <v>5</v>
      </c>
      <c r="Q6" s="66" t="s">
        <v>6</v>
      </c>
      <c r="R6" s="66" t="s">
        <v>6</v>
      </c>
      <c r="S6" s="66" t="s">
        <v>6</v>
      </c>
    </row>
    <row r="7" spans="1:19" s="3" customFormat="1" ht="54" customHeight="1">
      <c r="A7" s="66" t="s">
        <v>175</v>
      </c>
      <c r="C7" s="66" t="s">
        <v>177</v>
      </c>
      <c r="E7" s="66" t="s">
        <v>178</v>
      </c>
      <c r="G7" s="66" t="s">
        <v>179</v>
      </c>
      <c r="I7" s="66" t="s">
        <v>72</v>
      </c>
      <c r="K7" s="66" t="s">
        <v>180</v>
      </c>
      <c r="L7" s="10"/>
      <c r="M7" s="66" t="s">
        <v>181</v>
      </c>
      <c r="N7" s="10"/>
      <c r="O7" s="66" t="s">
        <v>182</v>
      </c>
      <c r="Q7" s="66" t="s">
        <v>180</v>
      </c>
      <c r="S7" s="67" t="s">
        <v>444</v>
      </c>
    </row>
    <row r="8" spans="1:19" s="3" customFormat="1" ht="27" customHeight="1">
      <c r="A8" s="28" t="s">
        <v>183</v>
      </c>
      <c r="B8" s="27"/>
      <c r="C8" s="23" t="s">
        <v>184</v>
      </c>
      <c r="D8" s="27"/>
      <c r="E8" s="27" t="s">
        <v>185</v>
      </c>
      <c r="F8" s="27"/>
      <c r="G8" s="23" t="s">
        <v>186</v>
      </c>
      <c r="H8" s="27"/>
      <c r="I8" s="24">
        <v>0</v>
      </c>
      <c r="J8" s="27"/>
      <c r="K8" s="26">
        <v>2591375670538</v>
      </c>
      <c r="L8" s="24"/>
      <c r="M8" s="26">
        <v>23709730024157</v>
      </c>
      <c r="N8" s="24"/>
      <c r="O8" s="26">
        <v>23536193194970</v>
      </c>
      <c r="P8" s="27"/>
      <c r="Q8" s="34">
        <v>2764912499725</v>
      </c>
      <c r="R8" s="27"/>
      <c r="S8" s="24" t="s">
        <v>187</v>
      </c>
    </row>
    <row r="9" spans="1:19" s="3" customFormat="1" ht="27" customHeight="1">
      <c r="A9" s="28" t="s">
        <v>188</v>
      </c>
      <c r="B9" s="27"/>
      <c r="C9" s="23" t="s">
        <v>189</v>
      </c>
      <c r="D9" s="27"/>
      <c r="E9" s="27" t="s">
        <v>185</v>
      </c>
      <c r="F9" s="27"/>
      <c r="G9" s="23" t="s">
        <v>190</v>
      </c>
      <c r="H9" s="27"/>
      <c r="I9" s="24">
        <v>10</v>
      </c>
      <c r="J9" s="27"/>
      <c r="K9" s="26">
        <v>688645</v>
      </c>
      <c r="L9" s="24"/>
      <c r="M9" s="26">
        <v>459725</v>
      </c>
      <c r="N9" s="24"/>
      <c r="O9" s="26">
        <v>0</v>
      </c>
      <c r="P9" s="27"/>
      <c r="Q9" s="34">
        <v>1148370</v>
      </c>
      <c r="R9" s="27"/>
      <c r="S9" s="24" t="s">
        <v>18</v>
      </c>
    </row>
    <row r="10" spans="1:19" s="3" customFormat="1" ht="27" customHeight="1">
      <c r="A10" s="28" t="s">
        <v>191</v>
      </c>
      <c r="B10" s="27"/>
      <c r="C10" s="23" t="s">
        <v>192</v>
      </c>
      <c r="D10" s="27"/>
      <c r="E10" s="27" t="s">
        <v>185</v>
      </c>
      <c r="F10" s="27"/>
      <c r="G10" s="23" t="s">
        <v>193</v>
      </c>
      <c r="H10" s="27"/>
      <c r="I10" s="24">
        <v>0</v>
      </c>
      <c r="J10" s="27"/>
      <c r="K10" s="26">
        <v>1118352322</v>
      </c>
      <c r="L10" s="24"/>
      <c r="M10" s="26">
        <v>5209013196901</v>
      </c>
      <c r="N10" s="24"/>
      <c r="O10" s="26">
        <v>3242130000000</v>
      </c>
      <c r="P10" s="27"/>
      <c r="Q10" s="34">
        <v>1968001549223</v>
      </c>
      <c r="R10" s="27"/>
      <c r="S10" s="24" t="s">
        <v>194</v>
      </c>
    </row>
    <row r="11" spans="1:19" s="3" customFormat="1" ht="27" customHeight="1">
      <c r="A11" s="28" t="s">
        <v>195</v>
      </c>
      <c r="B11" s="27"/>
      <c r="C11" s="23" t="s">
        <v>196</v>
      </c>
      <c r="D11" s="27"/>
      <c r="E11" s="27" t="s">
        <v>185</v>
      </c>
      <c r="F11" s="27"/>
      <c r="G11" s="23" t="s">
        <v>197</v>
      </c>
      <c r="H11" s="27"/>
      <c r="I11" s="24">
        <v>10</v>
      </c>
      <c r="J11" s="27"/>
      <c r="K11" s="26">
        <v>327882</v>
      </c>
      <c r="L11" s="24"/>
      <c r="M11" s="26">
        <v>0</v>
      </c>
      <c r="N11" s="24"/>
      <c r="O11" s="26">
        <v>0</v>
      </c>
      <c r="P11" s="27"/>
      <c r="Q11" s="34">
        <v>327882</v>
      </c>
      <c r="R11" s="27"/>
      <c r="S11" s="24" t="s">
        <v>18</v>
      </c>
    </row>
    <row r="12" spans="1:19" s="3" customFormat="1" ht="27" customHeight="1">
      <c r="A12" s="28" t="s">
        <v>198</v>
      </c>
      <c r="B12" s="27"/>
      <c r="C12" s="23" t="s">
        <v>199</v>
      </c>
      <c r="D12" s="27"/>
      <c r="E12" s="27" t="s">
        <v>185</v>
      </c>
      <c r="F12" s="27"/>
      <c r="G12" s="23" t="s">
        <v>197</v>
      </c>
      <c r="H12" s="27"/>
      <c r="I12" s="24">
        <v>10</v>
      </c>
      <c r="J12" s="27"/>
      <c r="K12" s="26">
        <v>6324091</v>
      </c>
      <c r="L12" s="24"/>
      <c r="M12" s="26">
        <v>51974</v>
      </c>
      <c r="N12" s="24"/>
      <c r="O12" s="26">
        <v>0</v>
      </c>
      <c r="P12" s="27"/>
      <c r="Q12" s="34">
        <v>6376065</v>
      </c>
      <c r="R12" s="27"/>
      <c r="S12" s="24" t="s">
        <v>18</v>
      </c>
    </row>
    <row r="13" spans="1:19" s="3" customFormat="1" ht="27" customHeight="1">
      <c r="A13" s="28" t="s">
        <v>188</v>
      </c>
      <c r="B13" s="27"/>
      <c r="C13" s="23" t="s">
        <v>200</v>
      </c>
      <c r="D13" s="27"/>
      <c r="E13" s="27" t="s">
        <v>185</v>
      </c>
      <c r="F13" s="27"/>
      <c r="G13" s="23" t="s">
        <v>201</v>
      </c>
      <c r="H13" s="27"/>
      <c r="I13" s="24">
        <v>0</v>
      </c>
      <c r="J13" s="27"/>
      <c r="K13" s="26">
        <v>1045809</v>
      </c>
      <c r="L13" s="24"/>
      <c r="M13" s="26">
        <v>152089481</v>
      </c>
      <c r="N13" s="24"/>
      <c r="O13" s="26">
        <v>0</v>
      </c>
      <c r="P13" s="27"/>
      <c r="Q13" s="34">
        <v>153135290</v>
      </c>
      <c r="R13" s="27"/>
      <c r="S13" s="24" t="s">
        <v>18</v>
      </c>
    </row>
    <row r="14" spans="1:19" s="3" customFormat="1" ht="27" customHeight="1">
      <c r="A14" s="28" t="s">
        <v>202</v>
      </c>
      <c r="B14" s="27"/>
      <c r="C14" s="23" t="s">
        <v>203</v>
      </c>
      <c r="D14" s="27"/>
      <c r="E14" s="27" t="s">
        <v>204</v>
      </c>
      <c r="F14" s="27"/>
      <c r="G14" s="23" t="s">
        <v>205</v>
      </c>
      <c r="H14" s="27"/>
      <c r="I14" s="24">
        <v>0</v>
      </c>
      <c r="J14" s="27"/>
      <c r="K14" s="26">
        <v>22000</v>
      </c>
      <c r="L14" s="24"/>
      <c r="M14" s="26">
        <v>0</v>
      </c>
      <c r="N14" s="24"/>
      <c r="O14" s="26">
        <v>0</v>
      </c>
      <c r="P14" s="27"/>
      <c r="Q14" s="34">
        <v>22000</v>
      </c>
      <c r="R14" s="27"/>
      <c r="S14" s="24" t="s">
        <v>18</v>
      </c>
    </row>
    <row r="15" spans="1:19" s="3" customFormat="1" ht="27" customHeight="1">
      <c r="A15" s="28" t="s">
        <v>188</v>
      </c>
      <c r="B15" s="27"/>
      <c r="C15" s="23" t="s">
        <v>206</v>
      </c>
      <c r="D15" s="27"/>
      <c r="E15" s="27" t="s">
        <v>204</v>
      </c>
      <c r="F15" s="27"/>
      <c r="G15" s="23" t="s">
        <v>207</v>
      </c>
      <c r="H15" s="27"/>
      <c r="I15" s="24">
        <v>0</v>
      </c>
      <c r="J15" s="27"/>
      <c r="K15" s="26">
        <v>50000000</v>
      </c>
      <c r="L15" s="24"/>
      <c r="M15" s="26">
        <v>0</v>
      </c>
      <c r="N15" s="24"/>
      <c r="O15" s="26">
        <v>0</v>
      </c>
      <c r="P15" s="27"/>
      <c r="Q15" s="34">
        <v>50000000</v>
      </c>
      <c r="R15" s="27"/>
      <c r="S15" s="24" t="s">
        <v>18</v>
      </c>
    </row>
    <row r="16" spans="1:19" s="3" customFormat="1" ht="27" customHeight="1">
      <c r="A16" s="28" t="s">
        <v>208</v>
      </c>
      <c r="B16" s="27"/>
      <c r="C16" s="23" t="s">
        <v>209</v>
      </c>
      <c r="D16" s="27"/>
      <c r="E16" s="27" t="s">
        <v>210</v>
      </c>
      <c r="F16" s="27"/>
      <c r="G16" s="23" t="s">
        <v>211</v>
      </c>
      <c r="H16" s="27"/>
      <c r="I16" s="24">
        <v>0</v>
      </c>
      <c r="J16" s="27"/>
      <c r="K16" s="26">
        <v>27515</v>
      </c>
      <c r="L16" s="24"/>
      <c r="M16" s="26">
        <v>0</v>
      </c>
      <c r="N16" s="24"/>
      <c r="O16" s="26">
        <v>0</v>
      </c>
      <c r="P16" s="27"/>
      <c r="Q16" s="34">
        <v>27515</v>
      </c>
      <c r="R16" s="27"/>
      <c r="S16" s="24" t="s">
        <v>18</v>
      </c>
    </row>
    <row r="17" spans="1:19" s="3" customFormat="1" ht="27" customHeight="1">
      <c r="A17" s="28" t="s">
        <v>212</v>
      </c>
      <c r="B17" s="27"/>
      <c r="C17" s="23" t="s">
        <v>213</v>
      </c>
      <c r="D17" s="27"/>
      <c r="E17" s="27" t="s">
        <v>185</v>
      </c>
      <c r="F17" s="27"/>
      <c r="G17" s="23" t="s">
        <v>214</v>
      </c>
      <c r="H17" s="27"/>
      <c r="I17" s="24">
        <v>10</v>
      </c>
      <c r="J17" s="27"/>
      <c r="K17" s="26">
        <v>326070327</v>
      </c>
      <c r="L17" s="24"/>
      <c r="M17" s="26">
        <v>2200645</v>
      </c>
      <c r="N17" s="24"/>
      <c r="O17" s="26">
        <v>0</v>
      </c>
      <c r="P17" s="27"/>
      <c r="Q17" s="34">
        <v>328270972</v>
      </c>
      <c r="R17" s="27"/>
      <c r="S17" s="24" t="s">
        <v>18</v>
      </c>
    </row>
    <row r="18" spans="1:19" s="3" customFormat="1" ht="27" customHeight="1">
      <c r="A18" s="28" t="s">
        <v>215</v>
      </c>
      <c r="B18" s="27"/>
      <c r="C18" s="23" t="s">
        <v>216</v>
      </c>
      <c r="D18" s="27"/>
      <c r="E18" s="27" t="s">
        <v>185</v>
      </c>
      <c r="F18" s="27"/>
      <c r="G18" s="23" t="s">
        <v>217</v>
      </c>
      <c r="H18" s="27"/>
      <c r="I18" s="24">
        <v>0</v>
      </c>
      <c r="J18" s="27"/>
      <c r="K18" s="26">
        <v>1013877</v>
      </c>
      <c r="L18" s="24"/>
      <c r="M18" s="26">
        <v>8529</v>
      </c>
      <c r="N18" s="24"/>
      <c r="O18" s="26">
        <v>0</v>
      </c>
      <c r="P18" s="27"/>
      <c r="Q18" s="34">
        <v>1022406</v>
      </c>
      <c r="R18" s="27"/>
      <c r="S18" s="24" t="s">
        <v>18</v>
      </c>
    </row>
    <row r="19" spans="1:19" s="3" customFormat="1" ht="27" customHeight="1">
      <c r="A19" s="28" t="s">
        <v>218</v>
      </c>
      <c r="B19" s="27"/>
      <c r="C19" s="23" t="s">
        <v>219</v>
      </c>
      <c r="D19" s="27"/>
      <c r="E19" s="27" t="s">
        <v>185</v>
      </c>
      <c r="F19" s="27"/>
      <c r="G19" s="23" t="s">
        <v>220</v>
      </c>
      <c r="H19" s="27"/>
      <c r="I19" s="24">
        <v>18</v>
      </c>
      <c r="J19" s="27"/>
      <c r="K19" s="26">
        <v>175252366120</v>
      </c>
      <c r="L19" s="24"/>
      <c r="M19" s="26">
        <v>142851891982</v>
      </c>
      <c r="N19" s="24"/>
      <c r="O19" s="26">
        <v>250343695260</v>
      </c>
      <c r="P19" s="27"/>
      <c r="Q19" s="34">
        <v>67760562842</v>
      </c>
      <c r="R19" s="27"/>
      <c r="S19" s="24" t="s">
        <v>221</v>
      </c>
    </row>
    <row r="20" spans="1:19" s="3" customFormat="1" ht="27" customHeight="1">
      <c r="A20" s="28" t="s">
        <v>222</v>
      </c>
      <c r="B20" s="27"/>
      <c r="C20" s="23" t="s">
        <v>223</v>
      </c>
      <c r="D20" s="27"/>
      <c r="E20" s="27" t="s">
        <v>185</v>
      </c>
      <c r="F20" s="27"/>
      <c r="G20" s="23" t="s">
        <v>224</v>
      </c>
      <c r="H20" s="27"/>
      <c r="I20" s="24">
        <v>0</v>
      </c>
      <c r="J20" s="27"/>
      <c r="K20" s="26">
        <v>195373980722</v>
      </c>
      <c r="L20" s="24"/>
      <c r="M20" s="26">
        <v>2458456491181</v>
      </c>
      <c r="N20" s="24"/>
      <c r="O20" s="26">
        <v>2633719882862</v>
      </c>
      <c r="P20" s="27"/>
      <c r="Q20" s="34">
        <v>20110589041</v>
      </c>
      <c r="R20" s="27"/>
      <c r="S20" s="24" t="s">
        <v>225</v>
      </c>
    </row>
    <row r="21" spans="1:19" s="3" customFormat="1" ht="27" customHeight="1">
      <c r="A21" s="28" t="s">
        <v>226</v>
      </c>
      <c r="B21" s="27"/>
      <c r="C21" s="23" t="s">
        <v>227</v>
      </c>
      <c r="D21" s="27"/>
      <c r="E21" s="27" t="s">
        <v>185</v>
      </c>
      <c r="F21" s="27"/>
      <c r="G21" s="23" t="s">
        <v>228</v>
      </c>
      <c r="H21" s="27"/>
      <c r="I21" s="24">
        <v>0</v>
      </c>
      <c r="J21" s="27"/>
      <c r="K21" s="26">
        <v>184795133572</v>
      </c>
      <c r="L21" s="24"/>
      <c r="M21" s="26">
        <v>131441366901</v>
      </c>
      <c r="N21" s="24"/>
      <c r="O21" s="26">
        <v>184794133572</v>
      </c>
      <c r="P21" s="27"/>
      <c r="Q21" s="34">
        <v>131442366901</v>
      </c>
      <c r="R21" s="27"/>
      <c r="S21" s="24" t="s">
        <v>22</v>
      </c>
    </row>
    <row r="22" spans="1:19" s="3" customFormat="1" ht="27" customHeight="1">
      <c r="A22" s="28" t="s">
        <v>229</v>
      </c>
      <c r="B22" s="27"/>
      <c r="C22" s="23" t="s">
        <v>230</v>
      </c>
      <c r="D22" s="27"/>
      <c r="E22" s="27" t="s">
        <v>231</v>
      </c>
      <c r="F22" s="27"/>
      <c r="G22" s="23" t="s">
        <v>232</v>
      </c>
      <c r="H22" s="27"/>
      <c r="I22" s="24">
        <v>20</v>
      </c>
      <c r="J22" s="27"/>
      <c r="K22" s="26">
        <v>500000000000</v>
      </c>
      <c r="L22" s="24"/>
      <c r="M22" s="26">
        <v>0</v>
      </c>
      <c r="N22" s="24"/>
      <c r="O22" s="26">
        <v>0</v>
      </c>
      <c r="P22" s="27"/>
      <c r="Q22" s="34">
        <v>500000000000</v>
      </c>
      <c r="R22" s="27"/>
      <c r="S22" s="24" t="s">
        <v>135</v>
      </c>
    </row>
    <row r="23" spans="1:19" s="3" customFormat="1" ht="27" customHeight="1">
      <c r="A23" s="28" t="s">
        <v>233</v>
      </c>
      <c r="B23" s="27"/>
      <c r="C23" s="23" t="s">
        <v>234</v>
      </c>
      <c r="D23" s="27"/>
      <c r="E23" s="27" t="s">
        <v>185</v>
      </c>
      <c r="F23" s="27"/>
      <c r="G23" s="23" t="s">
        <v>235</v>
      </c>
      <c r="H23" s="27"/>
      <c r="I23" s="24">
        <v>0</v>
      </c>
      <c r="J23" s="27"/>
      <c r="K23" s="26">
        <v>163967204914</v>
      </c>
      <c r="L23" s="24"/>
      <c r="M23" s="26">
        <v>87005972330</v>
      </c>
      <c r="N23" s="24"/>
      <c r="O23" s="26">
        <v>171134472327</v>
      </c>
      <c r="P23" s="27"/>
      <c r="Q23" s="34">
        <v>79838704917</v>
      </c>
      <c r="R23" s="27"/>
      <c r="S23" s="24" t="s">
        <v>236</v>
      </c>
    </row>
    <row r="24" spans="1:19" s="3" customFormat="1" ht="27" customHeight="1">
      <c r="A24" s="28" t="s">
        <v>218</v>
      </c>
      <c r="B24" s="27"/>
      <c r="C24" s="23" t="s">
        <v>237</v>
      </c>
      <c r="D24" s="27"/>
      <c r="E24" s="27" t="s">
        <v>231</v>
      </c>
      <c r="F24" s="27"/>
      <c r="G24" s="23" t="s">
        <v>238</v>
      </c>
      <c r="H24" s="27"/>
      <c r="I24" s="24">
        <v>20</v>
      </c>
      <c r="J24" s="27"/>
      <c r="K24" s="26">
        <v>4000000000000</v>
      </c>
      <c r="L24" s="24"/>
      <c r="M24" s="26">
        <v>0</v>
      </c>
      <c r="N24" s="24"/>
      <c r="O24" s="26">
        <v>0</v>
      </c>
      <c r="P24" s="27"/>
      <c r="Q24" s="34">
        <v>4000000000000</v>
      </c>
      <c r="R24" s="27"/>
      <c r="S24" s="24" t="s">
        <v>239</v>
      </c>
    </row>
    <row r="25" spans="1:19" s="3" customFormat="1" ht="27" customHeight="1">
      <c r="A25" s="28" t="s">
        <v>233</v>
      </c>
      <c r="B25" s="27"/>
      <c r="C25" s="23" t="s">
        <v>240</v>
      </c>
      <c r="D25" s="27"/>
      <c r="E25" s="27" t="s">
        <v>231</v>
      </c>
      <c r="F25" s="27"/>
      <c r="G25" s="23" t="s">
        <v>241</v>
      </c>
      <c r="H25" s="27"/>
      <c r="I25" s="24">
        <v>21.100000381469702</v>
      </c>
      <c r="J25" s="27"/>
      <c r="K25" s="26">
        <v>5000000000000</v>
      </c>
      <c r="L25" s="24"/>
      <c r="M25" s="26">
        <v>0</v>
      </c>
      <c r="N25" s="24"/>
      <c r="O25" s="26">
        <v>0</v>
      </c>
      <c r="P25" s="27"/>
      <c r="Q25" s="34">
        <v>5000000000000</v>
      </c>
      <c r="R25" s="27"/>
      <c r="S25" s="24" t="s">
        <v>242</v>
      </c>
    </row>
    <row r="26" spans="1:19" s="3" customFormat="1" ht="27" customHeight="1">
      <c r="A26" s="28" t="s">
        <v>243</v>
      </c>
      <c r="B26" s="27"/>
      <c r="C26" s="23" t="s">
        <v>244</v>
      </c>
      <c r="D26" s="27"/>
      <c r="E26" s="27" t="s">
        <v>231</v>
      </c>
      <c r="F26" s="27"/>
      <c r="G26" s="23" t="s">
        <v>245</v>
      </c>
      <c r="H26" s="27"/>
      <c r="I26" s="24">
        <v>20</v>
      </c>
      <c r="J26" s="27"/>
      <c r="K26" s="26">
        <v>5500000000000</v>
      </c>
      <c r="L26" s="24"/>
      <c r="M26" s="26">
        <v>0</v>
      </c>
      <c r="N26" s="24"/>
      <c r="O26" s="26">
        <v>0</v>
      </c>
      <c r="P26" s="27"/>
      <c r="Q26" s="34">
        <v>5500000000000</v>
      </c>
      <c r="R26" s="27"/>
      <c r="S26" s="24" t="s">
        <v>246</v>
      </c>
    </row>
    <row r="27" spans="1:19" s="3" customFormat="1" ht="27" customHeight="1">
      <c r="A27" s="28" t="s">
        <v>243</v>
      </c>
      <c r="B27" s="27"/>
      <c r="C27" s="23" t="s">
        <v>247</v>
      </c>
      <c r="D27" s="27"/>
      <c r="E27" s="27" t="s">
        <v>231</v>
      </c>
      <c r="F27" s="27"/>
      <c r="G27" s="23" t="s">
        <v>248</v>
      </c>
      <c r="H27" s="27"/>
      <c r="I27" s="24">
        <v>20</v>
      </c>
      <c r="J27" s="27"/>
      <c r="K27" s="26">
        <v>1500000000000</v>
      </c>
      <c r="L27" s="24"/>
      <c r="M27" s="26">
        <v>0</v>
      </c>
      <c r="N27" s="24"/>
      <c r="O27" s="26">
        <v>0</v>
      </c>
      <c r="P27" s="27"/>
      <c r="Q27" s="34">
        <v>1500000000000</v>
      </c>
      <c r="R27" s="27"/>
      <c r="S27" s="24" t="s">
        <v>249</v>
      </c>
    </row>
    <row r="28" spans="1:19" s="3" customFormat="1" ht="27" customHeight="1">
      <c r="A28" s="28" t="s">
        <v>226</v>
      </c>
      <c r="B28" s="27"/>
      <c r="C28" s="23" t="s">
        <v>250</v>
      </c>
      <c r="D28" s="27"/>
      <c r="E28" s="27" t="s">
        <v>231</v>
      </c>
      <c r="F28" s="27"/>
      <c r="G28" s="23" t="s">
        <v>251</v>
      </c>
      <c r="H28" s="27"/>
      <c r="I28" s="24">
        <v>20</v>
      </c>
      <c r="J28" s="27"/>
      <c r="K28" s="26">
        <v>3933150000000</v>
      </c>
      <c r="L28" s="24"/>
      <c r="M28" s="26">
        <v>0</v>
      </c>
      <c r="N28" s="24"/>
      <c r="O28" s="26">
        <v>0</v>
      </c>
      <c r="P28" s="27"/>
      <c r="Q28" s="34">
        <v>3933150000000</v>
      </c>
      <c r="R28" s="27"/>
      <c r="S28" s="24" t="s">
        <v>252</v>
      </c>
    </row>
    <row r="29" spans="1:19" s="3" customFormat="1" ht="27" customHeight="1">
      <c r="A29" s="28" t="s">
        <v>253</v>
      </c>
      <c r="B29" s="27"/>
      <c r="C29" s="23" t="s">
        <v>254</v>
      </c>
      <c r="D29" s="27"/>
      <c r="E29" s="27" t="s">
        <v>231</v>
      </c>
      <c r="F29" s="27"/>
      <c r="G29" s="23" t="s">
        <v>251</v>
      </c>
      <c r="H29" s="27"/>
      <c r="I29" s="24">
        <v>20</v>
      </c>
      <c r="J29" s="27"/>
      <c r="K29" s="26">
        <v>3300000000000</v>
      </c>
      <c r="L29" s="24"/>
      <c r="M29" s="26">
        <v>0</v>
      </c>
      <c r="N29" s="24"/>
      <c r="O29" s="26">
        <v>0</v>
      </c>
      <c r="P29" s="27"/>
      <c r="Q29" s="34">
        <v>3300000000000</v>
      </c>
      <c r="R29" s="27"/>
      <c r="S29" s="24" t="s">
        <v>255</v>
      </c>
    </row>
    <row r="30" spans="1:19" s="3" customFormat="1" ht="27" customHeight="1">
      <c r="A30" s="28" t="s">
        <v>256</v>
      </c>
      <c r="B30" s="27"/>
      <c r="C30" s="23" t="s">
        <v>257</v>
      </c>
      <c r="D30" s="27"/>
      <c r="E30" s="27" t="s">
        <v>231</v>
      </c>
      <c r="F30" s="27"/>
      <c r="G30" s="23" t="s">
        <v>251</v>
      </c>
      <c r="H30" s="27"/>
      <c r="I30" s="24">
        <v>20</v>
      </c>
      <c r="J30" s="27"/>
      <c r="K30" s="26">
        <v>504930000000</v>
      </c>
      <c r="L30" s="24"/>
      <c r="M30" s="26">
        <v>0</v>
      </c>
      <c r="N30" s="24"/>
      <c r="O30" s="26">
        <v>0</v>
      </c>
      <c r="P30" s="27"/>
      <c r="Q30" s="34">
        <v>504930000000</v>
      </c>
      <c r="R30" s="27"/>
      <c r="S30" s="24" t="s">
        <v>135</v>
      </c>
    </row>
    <row r="31" spans="1:19" s="3" customFormat="1" ht="27" customHeight="1">
      <c r="A31" s="28" t="s">
        <v>191</v>
      </c>
      <c r="B31" s="27"/>
      <c r="C31" s="23" t="s">
        <v>258</v>
      </c>
      <c r="D31" s="27"/>
      <c r="E31" s="27" t="s">
        <v>231</v>
      </c>
      <c r="F31" s="27"/>
      <c r="G31" s="23" t="s">
        <v>259</v>
      </c>
      <c r="H31" s="27"/>
      <c r="I31" s="24">
        <v>18</v>
      </c>
      <c r="J31" s="27"/>
      <c r="K31" s="26">
        <v>0</v>
      </c>
      <c r="L31" s="24"/>
      <c r="M31" s="26">
        <v>960000000000</v>
      </c>
      <c r="N31" s="24"/>
      <c r="O31" s="26">
        <v>0</v>
      </c>
      <c r="P31" s="27"/>
      <c r="Q31" s="34">
        <v>960000000000</v>
      </c>
      <c r="R31" s="27"/>
      <c r="S31" s="24" t="s">
        <v>260</v>
      </c>
    </row>
    <row r="32" spans="1:19" s="3" customFormat="1" ht="50.25" customHeight="1">
      <c r="A32" s="35" t="s">
        <v>467</v>
      </c>
      <c r="B32" s="27"/>
      <c r="C32" s="23" t="s">
        <v>262</v>
      </c>
      <c r="D32" s="27"/>
      <c r="E32" s="27" t="s">
        <v>185</v>
      </c>
      <c r="F32" s="27"/>
      <c r="G32" s="23" t="s">
        <v>263</v>
      </c>
      <c r="H32" s="27"/>
      <c r="I32" s="24">
        <v>0</v>
      </c>
      <c r="J32" s="27"/>
      <c r="K32" s="26">
        <v>0</v>
      </c>
      <c r="L32" s="24"/>
      <c r="M32" s="26">
        <v>5000000500000</v>
      </c>
      <c r="N32" s="24"/>
      <c r="O32" s="26">
        <v>5000000010000</v>
      </c>
      <c r="P32" s="27"/>
      <c r="Q32" s="34">
        <v>490000</v>
      </c>
      <c r="R32" s="27"/>
      <c r="S32" s="24" t="s">
        <v>18</v>
      </c>
    </row>
    <row r="33" spans="1:19" s="3" customFormat="1" ht="47.25" customHeight="1">
      <c r="A33" s="35" t="s">
        <v>468</v>
      </c>
      <c r="B33" s="27"/>
      <c r="C33" s="23" t="s">
        <v>264</v>
      </c>
      <c r="D33" s="27"/>
      <c r="E33" s="27" t="s">
        <v>231</v>
      </c>
      <c r="F33" s="27"/>
      <c r="G33" s="23" t="s">
        <v>263</v>
      </c>
      <c r="H33" s="27"/>
      <c r="I33" s="24">
        <v>20</v>
      </c>
      <c r="J33" s="27"/>
      <c r="K33" s="26">
        <v>0</v>
      </c>
      <c r="L33" s="24"/>
      <c r="M33" s="26">
        <v>5000000000000</v>
      </c>
      <c r="N33" s="24"/>
      <c r="O33" s="26">
        <v>0</v>
      </c>
      <c r="P33" s="27"/>
      <c r="Q33" s="34">
        <v>5000000000000</v>
      </c>
      <c r="R33" s="27"/>
      <c r="S33" s="24" t="s">
        <v>242</v>
      </c>
    </row>
    <row r="34" spans="1:19" s="3" customFormat="1" ht="27" customHeight="1">
      <c r="A34" s="28" t="s">
        <v>265</v>
      </c>
      <c r="B34" s="27"/>
      <c r="C34" s="23" t="s">
        <v>266</v>
      </c>
      <c r="D34" s="27"/>
      <c r="E34" s="27" t="s">
        <v>231</v>
      </c>
      <c r="F34" s="27"/>
      <c r="G34" s="23" t="s">
        <v>267</v>
      </c>
      <c r="H34" s="27"/>
      <c r="I34" s="24">
        <v>17.5</v>
      </c>
      <c r="J34" s="27"/>
      <c r="K34" s="26">
        <v>0</v>
      </c>
      <c r="L34" s="24"/>
      <c r="M34" s="26">
        <v>9000000000000</v>
      </c>
      <c r="N34" s="24"/>
      <c r="O34" s="26">
        <v>0</v>
      </c>
      <c r="P34" s="27"/>
      <c r="Q34" s="34">
        <v>9000000000000</v>
      </c>
      <c r="R34" s="27"/>
      <c r="S34" s="24" t="s">
        <v>268</v>
      </c>
    </row>
    <row r="35" spans="1:19" s="3" customFormat="1" ht="27" customHeight="1">
      <c r="A35" s="28" t="s">
        <v>265</v>
      </c>
      <c r="B35" s="27"/>
      <c r="C35" s="23" t="s">
        <v>269</v>
      </c>
      <c r="D35" s="27"/>
      <c r="E35" s="27" t="s">
        <v>231</v>
      </c>
      <c r="F35" s="27"/>
      <c r="G35" s="23" t="s">
        <v>267</v>
      </c>
      <c r="H35" s="27"/>
      <c r="I35" s="24">
        <v>17.5</v>
      </c>
      <c r="J35" s="27"/>
      <c r="K35" s="26">
        <v>0</v>
      </c>
      <c r="L35" s="24"/>
      <c r="M35" s="26">
        <v>5000000000000</v>
      </c>
      <c r="N35" s="24"/>
      <c r="O35" s="26">
        <v>0</v>
      </c>
      <c r="P35" s="27"/>
      <c r="Q35" s="34">
        <v>5000000000000</v>
      </c>
      <c r="R35" s="27"/>
      <c r="S35" s="24" t="s">
        <v>242</v>
      </c>
    </row>
    <row r="36" spans="1:19" s="8" customFormat="1" ht="44.25" customHeight="1">
      <c r="A36" s="36" t="s">
        <v>466</v>
      </c>
      <c r="B36" s="25"/>
      <c r="C36" s="24" t="s">
        <v>271</v>
      </c>
      <c r="D36" s="25"/>
      <c r="E36" s="25" t="s">
        <v>231</v>
      </c>
      <c r="F36" s="25"/>
      <c r="G36" s="24" t="s">
        <v>267</v>
      </c>
      <c r="H36" s="25"/>
      <c r="I36" s="24">
        <v>18</v>
      </c>
      <c r="J36" s="25"/>
      <c r="K36" s="26">
        <v>0</v>
      </c>
      <c r="L36" s="24"/>
      <c r="M36" s="26">
        <v>2282130000000</v>
      </c>
      <c r="N36" s="24"/>
      <c r="O36" s="26">
        <v>0</v>
      </c>
      <c r="P36" s="25"/>
      <c r="Q36" s="26">
        <v>2282130000000</v>
      </c>
      <c r="R36" s="25"/>
      <c r="S36" s="24" t="s">
        <v>272</v>
      </c>
    </row>
    <row r="37" spans="1:19" s="26" customFormat="1" ht="32.25" customHeight="1" thickBot="1">
      <c r="K37" s="42">
        <v>27550348228334</v>
      </c>
      <c r="M37" s="42">
        <v>58980784253806</v>
      </c>
      <c r="O37" s="42">
        <v>35018315388991</v>
      </c>
      <c r="Q37" s="42">
        <v>51512817093149</v>
      </c>
    </row>
    <row r="38" spans="1:19" ht="15.75" thickTop="1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74"/>
  <sheetViews>
    <sheetView rightToLeft="1" view="pageBreakPreview" topLeftCell="A7" zoomScale="90" zoomScaleNormal="80" zoomScaleSheetLayoutView="90" workbookViewId="0">
      <selection sqref="A1:XFD1048576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9" bestFit="1" customWidth="1"/>
    <col min="4" max="4" width="1" style="9" customWidth="1"/>
    <col min="5" max="5" width="19.28515625" style="9" bestFit="1" customWidth="1"/>
    <col min="6" max="6" width="1" style="9" customWidth="1"/>
    <col min="7" max="7" width="15.5703125" style="9" bestFit="1" customWidth="1"/>
    <col min="8" max="8" width="1" style="9" customWidth="1"/>
    <col min="9" max="9" width="18.7109375" style="9" bestFit="1" customWidth="1"/>
    <col min="10" max="10" width="1" style="9" customWidth="1"/>
    <col min="11" max="11" width="15.140625" style="9" bestFit="1" customWidth="1"/>
    <col min="12" max="12" width="1" style="9" customWidth="1"/>
    <col min="13" max="13" width="18.7109375" style="9" bestFit="1" customWidth="1"/>
    <col min="14" max="14" width="1" style="9" customWidth="1"/>
    <col min="15" max="15" width="18.7109375" style="9" bestFit="1" customWidth="1"/>
    <col min="16" max="16" width="1" style="9" customWidth="1"/>
    <col min="17" max="17" width="15.140625" style="9" bestFit="1" customWidth="1"/>
    <col min="18" max="18" width="1" style="9" customWidth="1"/>
    <col min="19" max="19" width="18.7109375" style="9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7.75">
      <c r="A3" s="66" t="s">
        <v>273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27.7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1:19" s="3" customFormat="1" ht="18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s="3" customFormat="1" ht="27.75">
      <c r="A6" s="66" t="s">
        <v>274</v>
      </c>
      <c r="B6" s="66" t="s">
        <v>274</v>
      </c>
      <c r="C6" s="66" t="s">
        <v>274</v>
      </c>
      <c r="D6" s="66" t="s">
        <v>274</v>
      </c>
      <c r="E6" s="66" t="s">
        <v>274</v>
      </c>
      <c r="F6" s="66" t="s">
        <v>274</v>
      </c>
      <c r="G6" s="66" t="s">
        <v>274</v>
      </c>
      <c r="H6" s="10"/>
      <c r="I6" s="66" t="s">
        <v>275</v>
      </c>
      <c r="J6" s="66" t="s">
        <v>275</v>
      </c>
      <c r="K6" s="66" t="s">
        <v>275</v>
      </c>
      <c r="L6" s="66" t="s">
        <v>275</v>
      </c>
      <c r="M6" s="66" t="s">
        <v>275</v>
      </c>
      <c r="N6" s="10"/>
      <c r="O6" s="66" t="s">
        <v>276</v>
      </c>
      <c r="P6" s="66" t="s">
        <v>276</v>
      </c>
      <c r="Q6" s="66" t="s">
        <v>276</v>
      </c>
      <c r="R6" s="66" t="s">
        <v>276</v>
      </c>
      <c r="S6" s="66" t="s">
        <v>276</v>
      </c>
    </row>
    <row r="7" spans="1:19" s="3" customFormat="1" ht="27.75">
      <c r="A7" s="66" t="s">
        <v>277</v>
      </c>
      <c r="C7" s="66" t="s">
        <v>278</v>
      </c>
      <c r="D7" s="10"/>
      <c r="E7" s="66" t="s">
        <v>71</v>
      </c>
      <c r="F7" s="10"/>
      <c r="G7" s="66" t="s">
        <v>72</v>
      </c>
      <c r="H7" s="10"/>
      <c r="I7" s="66" t="s">
        <v>279</v>
      </c>
      <c r="J7" s="10"/>
      <c r="K7" s="66" t="s">
        <v>280</v>
      </c>
      <c r="L7" s="10"/>
      <c r="M7" s="66" t="s">
        <v>281</v>
      </c>
      <c r="N7" s="10"/>
      <c r="O7" s="66" t="s">
        <v>279</v>
      </c>
      <c r="P7" s="10"/>
      <c r="Q7" s="66" t="s">
        <v>280</v>
      </c>
      <c r="R7" s="10"/>
      <c r="S7" s="66" t="s">
        <v>281</v>
      </c>
    </row>
    <row r="8" spans="1:19" s="3" customFormat="1" ht="18.75">
      <c r="A8" s="5" t="s">
        <v>91</v>
      </c>
      <c r="C8" s="10" t="s">
        <v>65</v>
      </c>
      <c r="D8" s="10"/>
      <c r="E8" s="10" t="s">
        <v>93</v>
      </c>
      <c r="F8" s="10"/>
      <c r="G8" s="11">
        <v>16</v>
      </c>
      <c r="H8" s="10"/>
      <c r="I8" s="11">
        <v>143140760520</v>
      </c>
      <c r="J8" s="10"/>
      <c r="K8" s="10" t="s">
        <v>65</v>
      </c>
      <c r="L8" s="10"/>
      <c r="M8" s="11">
        <v>143140760520</v>
      </c>
      <c r="N8" s="10"/>
      <c r="O8" s="11">
        <v>174888118050</v>
      </c>
      <c r="P8" s="10"/>
      <c r="Q8" s="10" t="s">
        <v>65</v>
      </c>
      <c r="R8" s="10"/>
      <c r="S8" s="11">
        <v>174888118050</v>
      </c>
    </row>
    <row r="9" spans="1:19" s="3" customFormat="1" ht="18.75">
      <c r="A9" s="5" t="s">
        <v>113</v>
      </c>
      <c r="C9" s="10" t="s">
        <v>65</v>
      </c>
      <c r="D9" s="10"/>
      <c r="E9" s="10" t="s">
        <v>115</v>
      </c>
      <c r="F9" s="10"/>
      <c r="G9" s="11">
        <v>19</v>
      </c>
      <c r="H9" s="10"/>
      <c r="I9" s="11">
        <v>17050092821</v>
      </c>
      <c r="J9" s="10"/>
      <c r="K9" s="10" t="s">
        <v>65</v>
      </c>
      <c r="L9" s="10"/>
      <c r="M9" s="11">
        <v>17050092821</v>
      </c>
      <c r="N9" s="10"/>
      <c r="O9" s="11">
        <v>173325202332</v>
      </c>
      <c r="P9" s="10"/>
      <c r="Q9" s="10" t="s">
        <v>65</v>
      </c>
      <c r="R9" s="10"/>
      <c r="S9" s="11">
        <v>173325202332</v>
      </c>
    </row>
    <row r="10" spans="1:19" s="3" customFormat="1" ht="18.75">
      <c r="A10" s="5" t="s">
        <v>132</v>
      </c>
      <c r="C10" s="10" t="s">
        <v>65</v>
      </c>
      <c r="D10" s="10"/>
      <c r="E10" s="10" t="s">
        <v>134</v>
      </c>
      <c r="F10" s="10"/>
      <c r="G10" s="11">
        <v>17</v>
      </c>
      <c r="H10" s="10"/>
      <c r="I10" s="11">
        <v>3928558905</v>
      </c>
      <c r="J10" s="10"/>
      <c r="K10" s="10" t="s">
        <v>65</v>
      </c>
      <c r="L10" s="10"/>
      <c r="M10" s="11">
        <v>3928558905</v>
      </c>
      <c r="N10" s="10"/>
      <c r="O10" s="11">
        <v>3928558905</v>
      </c>
      <c r="P10" s="10"/>
      <c r="Q10" s="10" t="s">
        <v>65</v>
      </c>
      <c r="R10" s="10"/>
      <c r="S10" s="11">
        <v>3928558905</v>
      </c>
    </row>
    <row r="11" spans="1:19" s="3" customFormat="1" ht="18.75">
      <c r="A11" s="5" t="s">
        <v>83</v>
      </c>
      <c r="C11" s="10" t="s">
        <v>65</v>
      </c>
      <c r="D11" s="10"/>
      <c r="E11" s="10" t="s">
        <v>85</v>
      </c>
      <c r="F11" s="10"/>
      <c r="G11" s="11">
        <v>18</v>
      </c>
      <c r="H11" s="10"/>
      <c r="I11" s="11">
        <v>27628257325</v>
      </c>
      <c r="J11" s="10"/>
      <c r="K11" s="10" t="s">
        <v>65</v>
      </c>
      <c r="L11" s="10"/>
      <c r="M11" s="11">
        <v>27628257325</v>
      </c>
      <c r="N11" s="10"/>
      <c r="O11" s="11">
        <v>104209810071</v>
      </c>
      <c r="P11" s="10"/>
      <c r="Q11" s="10" t="s">
        <v>65</v>
      </c>
      <c r="R11" s="10"/>
      <c r="S11" s="11">
        <v>104209810071</v>
      </c>
    </row>
    <row r="12" spans="1:19" s="3" customFormat="1" ht="18.75">
      <c r="A12" s="5" t="s">
        <v>95</v>
      </c>
      <c r="C12" s="10" t="s">
        <v>65</v>
      </c>
      <c r="D12" s="10"/>
      <c r="E12" s="10" t="s">
        <v>97</v>
      </c>
      <c r="F12" s="10"/>
      <c r="G12" s="11">
        <v>18</v>
      </c>
      <c r="H12" s="10"/>
      <c r="I12" s="11">
        <v>59796895175</v>
      </c>
      <c r="J12" s="10"/>
      <c r="K12" s="10" t="s">
        <v>65</v>
      </c>
      <c r="L12" s="10"/>
      <c r="M12" s="11">
        <v>59796895175</v>
      </c>
      <c r="N12" s="10"/>
      <c r="O12" s="11">
        <v>332939910676</v>
      </c>
      <c r="P12" s="10"/>
      <c r="Q12" s="10" t="s">
        <v>65</v>
      </c>
      <c r="R12" s="10"/>
      <c r="S12" s="11">
        <v>332939910676</v>
      </c>
    </row>
    <row r="13" spans="1:19" s="3" customFormat="1" ht="18.75">
      <c r="A13" s="5" t="s">
        <v>109</v>
      </c>
      <c r="C13" s="10" t="s">
        <v>65</v>
      </c>
      <c r="D13" s="10"/>
      <c r="E13" s="10" t="s">
        <v>111</v>
      </c>
      <c r="F13" s="10"/>
      <c r="G13" s="11">
        <v>18</v>
      </c>
      <c r="H13" s="10"/>
      <c r="I13" s="11">
        <v>606926420</v>
      </c>
      <c r="J13" s="10"/>
      <c r="K13" s="10" t="s">
        <v>65</v>
      </c>
      <c r="L13" s="10"/>
      <c r="M13" s="11">
        <v>606926420</v>
      </c>
      <c r="N13" s="10"/>
      <c r="O13" s="11">
        <v>5893451705</v>
      </c>
      <c r="P13" s="10"/>
      <c r="Q13" s="10" t="s">
        <v>65</v>
      </c>
      <c r="R13" s="10"/>
      <c r="S13" s="11">
        <v>5893451705</v>
      </c>
    </row>
    <row r="14" spans="1:19" s="3" customFormat="1" ht="18.75">
      <c r="A14" s="5" t="s">
        <v>282</v>
      </c>
      <c r="C14" s="10" t="s">
        <v>65</v>
      </c>
      <c r="D14" s="10"/>
      <c r="E14" s="10" t="s">
        <v>97</v>
      </c>
      <c r="F14" s="10"/>
      <c r="G14" s="11">
        <v>18</v>
      </c>
      <c r="H14" s="10"/>
      <c r="I14" s="11">
        <v>0</v>
      </c>
      <c r="J14" s="10"/>
      <c r="K14" s="10" t="s">
        <v>65</v>
      </c>
      <c r="L14" s="10"/>
      <c r="M14" s="11">
        <v>0</v>
      </c>
      <c r="N14" s="10"/>
      <c r="O14" s="11">
        <v>307726027381</v>
      </c>
      <c r="P14" s="10"/>
      <c r="Q14" s="10" t="s">
        <v>65</v>
      </c>
      <c r="R14" s="10"/>
      <c r="S14" s="11">
        <v>307726027381</v>
      </c>
    </row>
    <row r="15" spans="1:19" s="3" customFormat="1" ht="18.75">
      <c r="A15" s="5" t="s">
        <v>102</v>
      </c>
      <c r="C15" s="10" t="s">
        <v>65</v>
      </c>
      <c r="D15" s="10"/>
      <c r="E15" s="10" t="s">
        <v>104</v>
      </c>
      <c r="F15" s="10"/>
      <c r="G15" s="11">
        <v>16</v>
      </c>
      <c r="H15" s="10"/>
      <c r="I15" s="11">
        <v>10051768872</v>
      </c>
      <c r="J15" s="10"/>
      <c r="K15" s="10" t="s">
        <v>65</v>
      </c>
      <c r="L15" s="10"/>
      <c r="M15" s="11">
        <v>10051768872</v>
      </c>
      <c r="N15" s="10"/>
      <c r="O15" s="11">
        <v>107424253416</v>
      </c>
      <c r="P15" s="10"/>
      <c r="Q15" s="10" t="s">
        <v>65</v>
      </c>
      <c r="R15" s="10"/>
      <c r="S15" s="11">
        <v>107424253416</v>
      </c>
    </row>
    <row r="16" spans="1:19" s="3" customFormat="1" ht="18.75">
      <c r="A16" s="5" t="s">
        <v>283</v>
      </c>
      <c r="C16" s="10" t="s">
        <v>65</v>
      </c>
      <c r="D16" s="10"/>
      <c r="E16" s="10" t="s">
        <v>81</v>
      </c>
      <c r="F16" s="10"/>
      <c r="G16" s="11">
        <v>15</v>
      </c>
      <c r="H16" s="10"/>
      <c r="I16" s="11">
        <v>0</v>
      </c>
      <c r="J16" s="10"/>
      <c r="K16" s="10" t="s">
        <v>65</v>
      </c>
      <c r="L16" s="10"/>
      <c r="M16" s="11">
        <v>0</v>
      </c>
      <c r="N16" s="10"/>
      <c r="O16" s="11">
        <v>147275685</v>
      </c>
      <c r="P16" s="10"/>
      <c r="Q16" s="10" t="s">
        <v>65</v>
      </c>
      <c r="R16" s="10"/>
      <c r="S16" s="11">
        <v>147275685</v>
      </c>
    </row>
    <row r="17" spans="1:19" s="3" customFormat="1" ht="18.75">
      <c r="A17" s="5" t="s">
        <v>74</v>
      </c>
      <c r="C17" s="10" t="s">
        <v>65</v>
      </c>
      <c r="D17" s="10"/>
      <c r="E17" s="10" t="s">
        <v>77</v>
      </c>
      <c r="F17" s="10"/>
      <c r="G17" s="11">
        <v>20</v>
      </c>
      <c r="H17" s="10"/>
      <c r="I17" s="11">
        <v>84671280694</v>
      </c>
      <c r="J17" s="10"/>
      <c r="K17" s="10" t="s">
        <v>65</v>
      </c>
      <c r="L17" s="10"/>
      <c r="M17" s="11">
        <v>84671280694</v>
      </c>
      <c r="N17" s="10"/>
      <c r="O17" s="11">
        <v>860422041149</v>
      </c>
      <c r="P17" s="10"/>
      <c r="Q17" s="10" t="s">
        <v>65</v>
      </c>
      <c r="R17" s="10"/>
      <c r="S17" s="11">
        <v>860422041149</v>
      </c>
    </row>
    <row r="18" spans="1:19" s="3" customFormat="1" ht="18.75">
      <c r="A18" s="5" t="s">
        <v>99</v>
      </c>
      <c r="C18" s="10" t="s">
        <v>65</v>
      </c>
      <c r="D18" s="10"/>
      <c r="E18" s="10" t="s">
        <v>101</v>
      </c>
      <c r="F18" s="10"/>
      <c r="G18" s="11">
        <v>17</v>
      </c>
      <c r="H18" s="10"/>
      <c r="I18" s="11">
        <v>3407952161</v>
      </c>
      <c r="J18" s="10"/>
      <c r="K18" s="10" t="s">
        <v>65</v>
      </c>
      <c r="L18" s="10"/>
      <c r="M18" s="11">
        <v>3407952161</v>
      </c>
      <c r="N18" s="10"/>
      <c r="O18" s="11">
        <v>42622530077</v>
      </c>
      <c r="P18" s="10"/>
      <c r="Q18" s="10" t="s">
        <v>65</v>
      </c>
      <c r="R18" s="10"/>
      <c r="S18" s="11">
        <v>42622530077</v>
      </c>
    </row>
    <row r="19" spans="1:19" s="3" customFormat="1" ht="18.75">
      <c r="A19" s="5" t="s">
        <v>79</v>
      </c>
      <c r="C19" s="10" t="s">
        <v>65</v>
      </c>
      <c r="D19" s="10"/>
      <c r="E19" s="10" t="s">
        <v>81</v>
      </c>
      <c r="F19" s="10"/>
      <c r="G19" s="11">
        <v>20</v>
      </c>
      <c r="H19" s="10"/>
      <c r="I19" s="11">
        <v>44897697088</v>
      </c>
      <c r="J19" s="10"/>
      <c r="K19" s="10" t="s">
        <v>65</v>
      </c>
      <c r="L19" s="10"/>
      <c r="M19" s="11">
        <v>44897697088</v>
      </c>
      <c r="N19" s="10"/>
      <c r="O19" s="11">
        <v>455539886245</v>
      </c>
      <c r="P19" s="10"/>
      <c r="Q19" s="10" t="s">
        <v>65</v>
      </c>
      <c r="R19" s="10"/>
      <c r="S19" s="11">
        <v>455539886245</v>
      </c>
    </row>
    <row r="20" spans="1:19" s="3" customFormat="1" ht="18.75">
      <c r="A20" s="5" t="s">
        <v>87</v>
      </c>
      <c r="C20" s="10" t="s">
        <v>65</v>
      </c>
      <c r="D20" s="10"/>
      <c r="E20" s="10" t="s">
        <v>89</v>
      </c>
      <c r="F20" s="10"/>
      <c r="G20" s="11">
        <v>20</v>
      </c>
      <c r="H20" s="10"/>
      <c r="I20" s="11">
        <v>25446834944</v>
      </c>
      <c r="J20" s="10"/>
      <c r="K20" s="10" t="s">
        <v>65</v>
      </c>
      <c r="L20" s="10"/>
      <c r="M20" s="11">
        <v>25446834944</v>
      </c>
      <c r="N20" s="10"/>
      <c r="O20" s="11">
        <v>286946069363</v>
      </c>
      <c r="P20" s="10"/>
      <c r="Q20" s="10" t="s">
        <v>65</v>
      </c>
      <c r="R20" s="10"/>
      <c r="S20" s="11">
        <v>286946069363</v>
      </c>
    </row>
    <row r="21" spans="1:19" s="3" customFormat="1" ht="18.75">
      <c r="A21" s="5" t="s">
        <v>284</v>
      </c>
      <c r="C21" s="10" t="s">
        <v>65</v>
      </c>
      <c r="D21" s="10"/>
      <c r="E21" s="10" t="s">
        <v>89</v>
      </c>
      <c r="F21" s="10"/>
      <c r="G21" s="11">
        <v>20</v>
      </c>
      <c r="H21" s="10"/>
      <c r="I21" s="11">
        <v>0</v>
      </c>
      <c r="J21" s="10"/>
      <c r="K21" s="10" t="s">
        <v>65</v>
      </c>
      <c r="L21" s="10"/>
      <c r="M21" s="11">
        <v>0</v>
      </c>
      <c r="N21" s="10"/>
      <c r="O21" s="11">
        <v>1532367688</v>
      </c>
      <c r="P21" s="10"/>
      <c r="Q21" s="10" t="s">
        <v>65</v>
      </c>
      <c r="R21" s="10"/>
      <c r="S21" s="11">
        <v>1532367688</v>
      </c>
    </row>
    <row r="22" spans="1:19" s="3" customFormat="1" ht="18.75">
      <c r="A22" s="5" t="s">
        <v>106</v>
      </c>
      <c r="C22" s="10" t="s">
        <v>65</v>
      </c>
      <c r="D22" s="10"/>
      <c r="E22" s="10" t="s">
        <v>108</v>
      </c>
      <c r="F22" s="10"/>
      <c r="G22" s="11">
        <v>16</v>
      </c>
      <c r="H22" s="10"/>
      <c r="I22" s="11">
        <v>20579724230</v>
      </c>
      <c r="J22" s="10"/>
      <c r="K22" s="10" t="s">
        <v>65</v>
      </c>
      <c r="L22" s="10"/>
      <c r="M22" s="11">
        <v>20579724230</v>
      </c>
      <c r="N22" s="10"/>
      <c r="O22" s="11">
        <v>283868702466</v>
      </c>
      <c r="P22" s="10"/>
      <c r="Q22" s="10" t="s">
        <v>65</v>
      </c>
      <c r="R22" s="10"/>
      <c r="S22" s="11">
        <v>283868702466</v>
      </c>
    </row>
    <row r="23" spans="1:19" s="3" customFormat="1" ht="18.75">
      <c r="A23" s="5" t="s">
        <v>136</v>
      </c>
      <c r="C23" s="10" t="s">
        <v>65</v>
      </c>
      <c r="D23" s="10"/>
      <c r="E23" s="10" t="s">
        <v>139</v>
      </c>
      <c r="F23" s="10"/>
      <c r="G23" s="11">
        <v>20</v>
      </c>
      <c r="H23" s="10"/>
      <c r="I23" s="11">
        <v>33972602710</v>
      </c>
      <c r="J23" s="10"/>
      <c r="K23" s="10" t="s">
        <v>65</v>
      </c>
      <c r="L23" s="10"/>
      <c r="M23" s="11">
        <v>33972602710</v>
      </c>
      <c r="N23" s="10"/>
      <c r="O23" s="11">
        <v>366027397289</v>
      </c>
      <c r="P23" s="10"/>
      <c r="Q23" s="10" t="s">
        <v>65</v>
      </c>
      <c r="R23" s="10"/>
      <c r="S23" s="11">
        <v>366027397289</v>
      </c>
    </row>
    <row r="24" spans="1:19" s="3" customFormat="1" ht="18.75">
      <c r="A24" s="5" t="s">
        <v>183</v>
      </c>
      <c r="C24" s="11">
        <v>30</v>
      </c>
      <c r="D24" s="10"/>
      <c r="E24" s="10" t="s">
        <v>65</v>
      </c>
      <c r="F24" s="10"/>
      <c r="G24" s="10">
        <v>0</v>
      </c>
      <c r="H24" s="10"/>
      <c r="I24" s="11">
        <v>1540947325</v>
      </c>
      <c r="J24" s="10"/>
      <c r="K24" s="11">
        <v>0</v>
      </c>
      <c r="L24" s="10"/>
      <c r="M24" s="11">
        <v>1540947325</v>
      </c>
      <c r="N24" s="10"/>
      <c r="O24" s="11">
        <v>4431532924</v>
      </c>
      <c r="P24" s="10"/>
      <c r="Q24" s="11">
        <v>0</v>
      </c>
      <c r="R24" s="10"/>
      <c r="S24" s="11">
        <v>4431532924</v>
      </c>
    </row>
    <row r="25" spans="1:19" s="3" customFormat="1" ht="18.75">
      <c r="A25" s="5" t="s">
        <v>188</v>
      </c>
      <c r="C25" s="11">
        <v>30</v>
      </c>
      <c r="D25" s="10"/>
      <c r="E25" s="10" t="s">
        <v>65</v>
      </c>
      <c r="F25" s="10"/>
      <c r="G25" s="10">
        <v>10</v>
      </c>
      <c r="H25" s="10"/>
      <c r="I25" s="11">
        <v>454086</v>
      </c>
      <c r="J25" s="10"/>
      <c r="K25" s="13">
        <v>-45</v>
      </c>
      <c r="L25" s="10"/>
      <c r="M25" s="11">
        <v>454131</v>
      </c>
      <c r="N25" s="10"/>
      <c r="O25" s="11">
        <v>10650253</v>
      </c>
      <c r="P25" s="10"/>
      <c r="Q25" s="11">
        <v>18</v>
      </c>
      <c r="R25" s="10"/>
      <c r="S25" s="11">
        <v>10650235</v>
      </c>
    </row>
    <row r="26" spans="1:19" s="3" customFormat="1" ht="18.75">
      <c r="A26" s="5" t="s">
        <v>191</v>
      </c>
      <c r="C26" s="11">
        <v>29</v>
      </c>
      <c r="D26" s="10"/>
      <c r="E26" s="10" t="s">
        <v>65</v>
      </c>
      <c r="F26" s="10"/>
      <c r="G26" s="10">
        <v>0</v>
      </c>
      <c r="H26" s="10"/>
      <c r="I26" s="11">
        <v>12880</v>
      </c>
      <c r="J26" s="10"/>
      <c r="K26" s="11">
        <v>0</v>
      </c>
      <c r="L26" s="10"/>
      <c r="M26" s="11">
        <v>12880</v>
      </c>
      <c r="N26" s="10"/>
      <c r="O26" s="11">
        <v>293139115</v>
      </c>
      <c r="P26" s="10"/>
      <c r="Q26" s="11">
        <v>0</v>
      </c>
      <c r="R26" s="10"/>
      <c r="S26" s="11">
        <v>293139115</v>
      </c>
    </row>
    <row r="27" spans="1:19" s="3" customFormat="1" ht="18.75">
      <c r="A27" s="5" t="s">
        <v>195</v>
      </c>
      <c r="C27" s="11">
        <v>23</v>
      </c>
      <c r="D27" s="10"/>
      <c r="E27" s="10" t="s">
        <v>65</v>
      </c>
      <c r="F27" s="10"/>
      <c r="G27" s="10">
        <v>10</v>
      </c>
      <c r="H27" s="10"/>
      <c r="I27" s="11">
        <v>2759</v>
      </c>
      <c r="J27" s="10"/>
      <c r="K27" s="11">
        <v>17</v>
      </c>
      <c r="L27" s="10"/>
      <c r="M27" s="11">
        <v>2742</v>
      </c>
      <c r="N27" s="10"/>
      <c r="O27" s="11">
        <v>32254</v>
      </c>
      <c r="P27" s="10"/>
      <c r="Q27" s="11">
        <v>206</v>
      </c>
      <c r="R27" s="10"/>
      <c r="S27" s="11">
        <v>32048</v>
      </c>
    </row>
    <row r="28" spans="1:19" s="3" customFormat="1" ht="18.75">
      <c r="A28" s="5" t="s">
        <v>198</v>
      </c>
      <c r="C28" s="11">
        <v>26</v>
      </c>
      <c r="D28" s="10"/>
      <c r="E28" s="10" t="s">
        <v>65</v>
      </c>
      <c r="F28" s="10"/>
      <c r="G28" s="10">
        <v>10</v>
      </c>
      <c r="H28" s="10"/>
      <c r="I28" s="11">
        <v>52060</v>
      </c>
      <c r="J28" s="10"/>
      <c r="K28" s="11">
        <v>1</v>
      </c>
      <c r="L28" s="10"/>
      <c r="M28" s="11">
        <v>52059</v>
      </c>
      <c r="N28" s="10"/>
      <c r="O28" s="11">
        <v>545281</v>
      </c>
      <c r="P28" s="10"/>
      <c r="Q28" s="11">
        <v>141</v>
      </c>
      <c r="R28" s="10"/>
      <c r="S28" s="11">
        <v>545140</v>
      </c>
    </row>
    <row r="29" spans="1:19" s="3" customFormat="1" ht="18.75">
      <c r="A29" s="5" t="s">
        <v>188</v>
      </c>
      <c r="C29" s="11">
        <v>25</v>
      </c>
      <c r="D29" s="10"/>
      <c r="E29" s="10" t="s">
        <v>65</v>
      </c>
      <c r="F29" s="10"/>
      <c r="G29" s="10">
        <v>0</v>
      </c>
      <c r="H29" s="10"/>
      <c r="I29" s="11">
        <v>2089481</v>
      </c>
      <c r="J29" s="10"/>
      <c r="K29" s="11">
        <v>0</v>
      </c>
      <c r="L29" s="10"/>
      <c r="M29" s="11">
        <v>2089481</v>
      </c>
      <c r="N29" s="10"/>
      <c r="O29" s="11">
        <v>50977082</v>
      </c>
      <c r="P29" s="10"/>
      <c r="Q29" s="11">
        <v>0</v>
      </c>
      <c r="R29" s="10"/>
      <c r="S29" s="11">
        <v>50977082</v>
      </c>
    </row>
    <row r="30" spans="1:19" s="3" customFormat="1" ht="18.75">
      <c r="A30" s="5" t="s">
        <v>212</v>
      </c>
      <c r="C30" s="11">
        <v>24</v>
      </c>
      <c r="D30" s="10"/>
      <c r="E30" s="10" t="s">
        <v>65</v>
      </c>
      <c r="F30" s="10"/>
      <c r="G30" s="10">
        <v>10</v>
      </c>
      <c r="H30" s="10"/>
      <c r="I30" s="11">
        <v>2205449</v>
      </c>
      <c r="J30" s="10"/>
      <c r="K30" s="11">
        <v>32</v>
      </c>
      <c r="L30" s="10"/>
      <c r="M30" s="11">
        <v>2205417</v>
      </c>
      <c r="N30" s="10"/>
      <c r="O30" s="11">
        <v>27081172</v>
      </c>
      <c r="P30" s="10"/>
      <c r="Q30" s="11">
        <v>7906</v>
      </c>
      <c r="R30" s="10"/>
      <c r="S30" s="11">
        <v>27073266</v>
      </c>
    </row>
    <row r="31" spans="1:19" s="3" customFormat="1" ht="18.75">
      <c r="A31" s="5" t="s">
        <v>215</v>
      </c>
      <c r="C31" s="11">
        <v>1</v>
      </c>
      <c r="D31" s="10"/>
      <c r="E31" s="10" t="s">
        <v>65</v>
      </c>
      <c r="F31" s="10"/>
      <c r="G31" s="10">
        <v>0</v>
      </c>
      <c r="H31" s="10"/>
      <c r="I31" s="11">
        <v>8529</v>
      </c>
      <c r="J31" s="10"/>
      <c r="K31" s="11">
        <v>0</v>
      </c>
      <c r="L31" s="10"/>
      <c r="M31" s="11">
        <v>8529</v>
      </c>
      <c r="N31" s="10"/>
      <c r="O31" s="11">
        <v>1355416</v>
      </c>
      <c r="P31" s="10"/>
      <c r="Q31" s="11">
        <v>0</v>
      </c>
      <c r="R31" s="10"/>
      <c r="S31" s="11">
        <v>1355416</v>
      </c>
    </row>
    <row r="32" spans="1:19" s="3" customFormat="1" ht="18.75">
      <c r="A32" s="5" t="s">
        <v>218</v>
      </c>
      <c r="C32" s="11">
        <v>1</v>
      </c>
      <c r="D32" s="10"/>
      <c r="E32" s="10" t="s">
        <v>65</v>
      </c>
      <c r="F32" s="10"/>
      <c r="G32" s="10">
        <v>18</v>
      </c>
      <c r="H32" s="10"/>
      <c r="I32" s="11">
        <v>287304196</v>
      </c>
      <c r="J32" s="10"/>
      <c r="K32" s="13">
        <v>-49209</v>
      </c>
      <c r="L32" s="10"/>
      <c r="M32" s="11">
        <v>287353405</v>
      </c>
      <c r="N32" s="10"/>
      <c r="O32" s="11">
        <v>7843459809</v>
      </c>
      <c r="P32" s="10"/>
      <c r="Q32" s="11">
        <v>765192</v>
      </c>
      <c r="R32" s="10"/>
      <c r="S32" s="11">
        <v>7842694617</v>
      </c>
    </row>
    <row r="33" spans="1:19" s="3" customFormat="1" ht="18.75">
      <c r="A33" s="5" t="s">
        <v>222</v>
      </c>
      <c r="C33" s="11">
        <v>1</v>
      </c>
      <c r="D33" s="10"/>
      <c r="E33" s="10" t="s">
        <v>65</v>
      </c>
      <c r="F33" s="10"/>
      <c r="G33" s="10">
        <v>0</v>
      </c>
      <c r="H33" s="10"/>
      <c r="I33" s="11">
        <v>8470</v>
      </c>
      <c r="J33" s="10"/>
      <c r="K33" s="11">
        <v>0</v>
      </c>
      <c r="L33" s="10"/>
      <c r="M33" s="11">
        <v>8470</v>
      </c>
      <c r="N33" s="10"/>
      <c r="O33" s="11">
        <v>1424675485</v>
      </c>
      <c r="P33" s="10"/>
      <c r="Q33" s="11">
        <v>0</v>
      </c>
      <c r="R33" s="10"/>
      <c r="S33" s="11">
        <v>1424675485</v>
      </c>
    </row>
    <row r="34" spans="1:19" s="3" customFormat="1" ht="18.75">
      <c r="A34" s="5" t="s">
        <v>222</v>
      </c>
      <c r="C34" s="11">
        <v>24</v>
      </c>
      <c r="D34" s="10"/>
      <c r="E34" s="10" t="s">
        <v>65</v>
      </c>
      <c r="F34" s="10"/>
      <c r="G34" s="10">
        <v>21</v>
      </c>
      <c r="H34" s="10"/>
      <c r="I34" s="11">
        <v>0</v>
      </c>
      <c r="J34" s="10"/>
      <c r="K34" s="11">
        <v>0</v>
      </c>
      <c r="L34" s="10"/>
      <c r="M34" s="11">
        <v>0</v>
      </c>
      <c r="N34" s="10"/>
      <c r="O34" s="11">
        <v>159703013798</v>
      </c>
      <c r="P34" s="10"/>
      <c r="Q34" s="11">
        <v>0</v>
      </c>
      <c r="R34" s="10"/>
      <c r="S34" s="11">
        <v>159703013798</v>
      </c>
    </row>
    <row r="35" spans="1:19" s="3" customFormat="1" ht="18.75">
      <c r="A35" s="5" t="s">
        <v>222</v>
      </c>
      <c r="C35" s="11">
        <v>25</v>
      </c>
      <c r="D35" s="10"/>
      <c r="E35" s="10" t="s">
        <v>65</v>
      </c>
      <c r="F35" s="10"/>
      <c r="G35" s="10">
        <v>21</v>
      </c>
      <c r="H35" s="10"/>
      <c r="I35" s="11">
        <v>0</v>
      </c>
      <c r="J35" s="10"/>
      <c r="K35" s="11">
        <v>0</v>
      </c>
      <c r="L35" s="10"/>
      <c r="M35" s="11">
        <v>0</v>
      </c>
      <c r="N35" s="10"/>
      <c r="O35" s="11">
        <v>202043835658</v>
      </c>
      <c r="P35" s="10"/>
      <c r="Q35" s="11">
        <v>0</v>
      </c>
      <c r="R35" s="10"/>
      <c r="S35" s="11">
        <v>202043835658</v>
      </c>
    </row>
    <row r="36" spans="1:19" s="3" customFormat="1" ht="18.75">
      <c r="A36" s="5" t="s">
        <v>285</v>
      </c>
      <c r="C36" s="11">
        <v>1</v>
      </c>
      <c r="D36" s="10"/>
      <c r="E36" s="10" t="s">
        <v>65</v>
      </c>
      <c r="F36" s="10"/>
      <c r="G36" s="10">
        <v>17</v>
      </c>
      <c r="H36" s="10"/>
      <c r="I36" s="11">
        <v>0</v>
      </c>
      <c r="J36" s="10"/>
      <c r="K36" s="11">
        <v>0</v>
      </c>
      <c r="L36" s="10"/>
      <c r="M36" s="11">
        <v>0</v>
      </c>
      <c r="N36" s="10"/>
      <c r="O36" s="11">
        <v>12857669316</v>
      </c>
      <c r="P36" s="10"/>
      <c r="Q36" s="11">
        <v>0</v>
      </c>
      <c r="R36" s="10"/>
      <c r="S36" s="11">
        <v>12857669316</v>
      </c>
    </row>
    <row r="37" spans="1:19" s="3" customFormat="1" ht="18.75">
      <c r="A37" s="5" t="s">
        <v>253</v>
      </c>
      <c r="C37" s="11">
        <v>29</v>
      </c>
      <c r="D37" s="10"/>
      <c r="E37" s="10" t="s">
        <v>65</v>
      </c>
      <c r="F37" s="10"/>
      <c r="G37" s="10">
        <v>23</v>
      </c>
      <c r="H37" s="10"/>
      <c r="I37" s="11">
        <v>0</v>
      </c>
      <c r="J37" s="10"/>
      <c r="K37" s="11">
        <v>0</v>
      </c>
      <c r="L37" s="10"/>
      <c r="M37" s="11">
        <v>0</v>
      </c>
      <c r="N37" s="10"/>
      <c r="O37" s="11">
        <v>280032876711</v>
      </c>
      <c r="P37" s="10"/>
      <c r="Q37" s="11">
        <v>0</v>
      </c>
      <c r="R37" s="10"/>
      <c r="S37" s="11">
        <v>280032876711</v>
      </c>
    </row>
    <row r="38" spans="1:19" s="3" customFormat="1" ht="18.75">
      <c r="A38" s="5" t="s">
        <v>226</v>
      </c>
      <c r="C38" s="11">
        <v>29</v>
      </c>
      <c r="D38" s="10"/>
      <c r="E38" s="10" t="s">
        <v>65</v>
      </c>
      <c r="F38" s="10"/>
      <c r="G38" s="10">
        <v>0</v>
      </c>
      <c r="H38" s="10"/>
      <c r="I38" s="11">
        <v>7999</v>
      </c>
      <c r="J38" s="10"/>
      <c r="K38" s="11">
        <v>0</v>
      </c>
      <c r="L38" s="10"/>
      <c r="M38" s="11">
        <v>7999</v>
      </c>
      <c r="N38" s="10"/>
      <c r="O38" s="11">
        <v>324357275</v>
      </c>
      <c r="P38" s="10"/>
      <c r="Q38" s="11">
        <v>0</v>
      </c>
      <c r="R38" s="10"/>
      <c r="S38" s="11">
        <v>324357275</v>
      </c>
    </row>
    <row r="39" spans="1:19" s="3" customFormat="1" ht="18.75">
      <c r="A39" s="5" t="s">
        <v>226</v>
      </c>
      <c r="C39" s="11">
        <v>29</v>
      </c>
      <c r="D39" s="10"/>
      <c r="E39" s="10" t="s">
        <v>65</v>
      </c>
      <c r="F39" s="10"/>
      <c r="G39" s="10">
        <v>23</v>
      </c>
      <c r="H39" s="10"/>
      <c r="I39" s="11">
        <v>0</v>
      </c>
      <c r="J39" s="10"/>
      <c r="K39" s="11">
        <v>0</v>
      </c>
      <c r="L39" s="10"/>
      <c r="M39" s="11">
        <v>0</v>
      </c>
      <c r="N39" s="10"/>
      <c r="O39" s="11">
        <v>280032876711</v>
      </c>
      <c r="P39" s="10"/>
      <c r="Q39" s="11">
        <v>0</v>
      </c>
      <c r="R39" s="10"/>
      <c r="S39" s="11">
        <v>280032876711</v>
      </c>
    </row>
    <row r="40" spans="1:19" s="3" customFormat="1" ht="18.75">
      <c r="A40" s="5" t="s">
        <v>265</v>
      </c>
      <c r="C40" s="11">
        <v>1</v>
      </c>
      <c r="D40" s="10"/>
      <c r="E40" s="10" t="s">
        <v>65</v>
      </c>
      <c r="F40" s="10"/>
      <c r="G40" s="10">
        <v>20</v>
      </c>
      <c r="H40" s="10"/>
      <c r="I40" s="11">
        <v>0</v>
      </c>
      <c r="J40" s="10"/>
      <c r="K40" s="11">
        <v>0</v>
      </c>
      <c r="L40" s="10"/>
      <c r="M40" s="11">
        <v>0</v>
      </c>
      <c r="N40" s="10"/>
      <c r="O40" s="11">
        <v>134821629895</v>
      </c>
      <c r="P40" s="10"/>
      <c r="Q40" s="11">
        <v>0</v>
      </c>
      <c r="R40" s="10"/>
      <c r="S40" s="11">
        <v>134821629895</v>
      </c>
    </row>
    <row r="41" spans="1:19" s="3" customFormat="1" ht="18.75">
      <c r="A41" s="5" t="s">
        <v>285</v>
      </c>
      <c r="C41" s="11">
        <v>1</v>
      </c>
      <c r="D41" s="10"/>
      <c r="E41" s="10" t="s">
        <v>65</v>
      </c>
      <c r="F41" s="10"/>
      <c r="G41" s="10">
        <v>20</v>
      </c>
      <c r="H41" s="10"/>
      <c r="I41" s="11">
        <v>0</v>
      </c>
      <c r="J41" s="10"/>
      <c r="K41" s="11">
        <v>0</v>
      </c>
      <c r="L41" s="10"/>
      <c r="M41" s="11">
        <v>0</v>
      </c>
      <c r="N41" s="10"/>
      <c r="O41" s="11">
        <v>269118194312</v>
      </c>
      <c r="P41" s="10"/>
      <c r="Q41" s="11">
        <v>0</v>
      </c>
      <c r="R41" s="10"/>
      <c r="S41" s="11">
        <v>269118194312</v>
      </c>
    </row>
    <row r="42" spans="1:19" s="3" customFormat="1" ht="18.75">
      <c r="A42" s="5" t="s">
        <v>285</v>
      </c>
      <c r="C42" s="11">
        <v>1</v>
      </c>
      <c r="D42" s="10"/>
      <c r="E42" s="10" t="s">
        <v>65</v>
      </c>
      <c r="F42" s="10"/>
      <c r="G42" s="10">
        <v>20</v>
      </c>
      <c r="H42" s="10"/>
      <c r="I42" s="11">
        <v>0</v>
      </c>
      <c r="J42" s="10"/>
      <c r="K42" s="11">
        <v>0</v>
      </c>
      <c r="L42" s="10"/>
      <c r="M42" s="11">
        <v>0</v>
      </c>
      <c r="N42" s="10"/>
      <c r="O42" s="11">
        <v>174926826373</v>
      </c>
      <c r="P42" s="10"/>
      <c r="Q42" s="11">
        <v>0</v>
      </c>
      <c r="R42" s="10"/>
      <c r="S42" s="11">
        <v>174926826373</v>
      </c>
    </row>
    <row r="43" spans="1:19" s="3" customFormat="1" ht="18.75">
      <c r="A43" s="5" t="s">
        <v>285</v>
      </c>
      <c r="C43" s="11">
        <v>1</v>
      </c>
      <c r="D43" s="10"/>
      <c r="E43" s="10" t="s">
        <v>65</v>
      </c>
      <c r="F43" s="10"/>
      <c r="G43" s="10">
        <v>20</v>
      </c>
      <c r="H43" s="10"/>
      <c r="I43" s="11">
        <v>0</v>
      </c>
      <c r="J43" s="10"/>
      <c r="K43" s="11">
        <v>0</v>
      </c>
      <c r="L43" s="10"/>
      <c r="M43" s="11">
        <v>0</v>
      </c>
      <c r="N43" s="10"/>
      <c r="O43" s="11">
        <v>269118194920</v>
      </c>
      <c r="P43" s="10"/>
      <c r="Q43" s="11">
        <v>0</v>
      </c>
      <c r="R43" s="10"/>
      <c r="S43" s="11">
        <v>269118194920</v>
      </c>
    </row>
    <row r="44" spans="1:19" s="3" customFormat="1" ht="18.75">
      <c r="A44" s="5" t="s">
        <v>226</v>
      </c>
      <c r="C44" s="11">
        <v>3</v>
      </c>
      <c r="D44" s="10"/>
      <c r="E44" s="10" t="s">
        <v>65</v>
      </c>
      <c r="F44" s="10"/>
      <c r="G44" s="10">
        <v>22</v>
      </c>
      <c r="H44" s="10"/>
      <c r="I44" s="11">
        <v>0</v>
      </c>
      <c r="J44" s="10"/>
      <c r="K44" s="11">
        <v>0</v>
      </c>
      <c r="L44" s="10"/>
      <c r="M44" s="11">
        <v>0</v>
      </c>
      <c r="N44" s="10"/>
      <c r="O44" s="11">
        <v>118520546572</v>
      </c>
      <c r="P44" s="10"/>
      <c r="Q44" s="11">
        <v>0</v>
      </c>
      <c r="R44" s="10"/>
      <c r="S44" s="11">
        <v>118520546572</v>
      </c>
    </row>
    <row r="45" spans="1:19" s="3" customFormat="1" ht="18.75">
      <c r="A45" s="5" t="s">
        <v>226</v>
      </c>
      <c r="C45" s="11">
        <v>4</v>
      </c>
      <c r="D45" s="10"/>
      <c r="E45" s="10" t="s">
        <v>65</v>
      </c>
      <c r="F45" s="10"/>
      <c r="G45" s="10">
        <v>22</v>
      </c>
      <c r="H45" s="10"/>
      <c r="I45" s="11">
        <v>0</v>
      </c>
      <c r="J45" s="10"/>
      <c r="K45" s="11">
        <v>0</v>
      </c>
      <c r="L45" s="10"/>
      <c r="M45" s="11">
        <v>0</v>
      </c>
      <c r="N45" s="10"/>
      <c r="O45" s="11">
        <v>47430136444</v>
      </c>
      <c r="P45" s="10"/>
      <c r="Q45" s="11">
        <v>0</v>
      </c>
      <c r="R45" s="10"/>
      <c r="S45" s="11">
        <v>47430136444</v>
      </c>
    </row>
    <row r="46" spans="1:19" s="3" customFormat="1" ht="18.75">
      <c r="A46" s="5" t="s">
        <v>265</v>
      </c>
      <c r="C46" s="11">
        <v>30</v>
      </c>
      <c r="D46" s="10"/>
      <c r="E46" s="10" t="s">
        <v>65</v>
      </c>
      <c r="F46" s="10"/>
      <c r="G46" s="10">
        <v>20</v>
      </c>
      <c r="H46" s="10"/>
      <c r="I46" s="11">
        <v>0</v>
      </c>
      <c r="J46" s="10"/>
      <c r="K46" s="11">
        <v>0</v>
      </c>
      <c r="L46" s="10"/>
      <c r="M46" s="11">
        <v>0</v>
      </c>
      <c r="N46" s="10"/>
      <c r="O46" s="11">
        <v>134559096724</v>
      </c>
      <c r="P46" s="10"/>
      <c r="Q46" s="11">
        <v>0</v>
      </c>
      <c r="R46" s="10"/>
      <c r="S46" s="11">
        <v>134559096724</v>
      </c>
    </row>
    <row r="47" spans="1:19" s="3" customFormat="1" ht="18.75">
      <c r="A47" s="5" t="s">
        <v>253</v>
      </c>
      <c r="C47" s="11">
        <v>9</v>
      </c>
      <c r="D47" s="10"/>
      <c r="E47" s="10" t="s">
        <v>65</v>
      </c>
      <c r="F47" s="10"/>
      <c r="G47" s="10">
        <v>22</v>
      </c>
      <c r="H47" s="10"/>
      <c r="I47" s="11">
        <v>0</v>
      </c>
      <c r="J47" s="10"/>
      <c r="K47" s="11">
        <v>0</v>
      </c>
      <c r="L47" s="10"/>
      <c r="M47" s="11">
        <v>0</v>
      </c>
      <c r="N47" s="10"/>
      <c r="O47" s="11">
        <v>118849313695</v>
      </c>
      <c r="P47" s="10"/>
      <c r="Q47" s="11">
        <v>0</v>
      </c>
      <c r="R47" s="10"/>
      <c r="S47" s="11">
        <v>118849313695</v>
      </c>
    </row>
    <row r="48" spans="1:19" s="3" customFormat="1" ht="18.75">
      <c r="A48" s="5" t="s">
        <v>285</v>
      </c>
      <c r="C48" s="11">
        <v>30</v>
      </c>
      <c r="D48" s="10"/>
      <c r="E48" s="10" t="s">
        <v>65</v>
      </c>
      <c r="F48" s="10"/>
      <c r="G48" s="10">
        <v>20</v>
      </c>
      <c r="H48" s="10"/>
      <c r="I48" s="11">
        <v>0</v>
      </c>
      <c r="J48" s="10"/>
      <c r="K48" s="11">
        <v>0</v>
      </c>
      <c r="L48" s="10"/>
      <c r="M48" s="11">
        <v>0</v>
      </c>
      <c r="N48" s="10"/>
      <c r="O48" s="11">
        <v>134559097049</v>
      </c>
      <c r="P48" s="10"/>
      <c r="Q48" s="11">
        <v>0</v>
      </c>
      <c r="R48" s="10"/>
      <c r="S48" s="11">
        <v>134559097049</v>
      </c>
    </row>
    <row r="49" spans="1:19" s="3" customFormat="1" ht="18.75">
      <c r="A49" s="5" t="s">
        <v>285</v>
      </c>
      <c r="C49" s="11">
        <v>1</v>
      </c>
      <c r="D49" s="10"/>
      <c r="E49" s="10" t="s">
        <v>65</v>
      </c>
      <c r="F49" s="10"/>
      <c r="G49" s="10">
        <v>20</v>
      </c>
      <c r="H49" s="10"/>
      <c r="I49" s="11">
        <v>0</v>
      </c>
      <c r="J49" s="10"/>
      <c r="K49" s="11">
        <v>0</v>
      </c>
      <c r="L49" s="10"/>
      <c r="M49" s="11">
        <v>0</v>
      </c>
      <c r="N49" s="10"/>
      <c r="O49" s="11">
        <v>244322151160</v>
      </c>
      <c r="P49" s="10"/>
      <c r="Q49" s="11">
        <v>0</v>
      </c>
      <c r="R49" s="10"/>
      <c r="S49" s="11">
        <v>244322151160</v>
      </c>
    </row>
    <row r="50" spans="1:19" s="3" customFormat="1" ht="18.75">
      <c r="A50" s="5" t="s">
        <v>265</v>
      </c>
      <c r="C50" s="11">
        <v>1</v>
      </c>
      <c r="D50" s="10"/>
      <c r="E50" s="10" t="s">
        <v>65</v>
      </c>
      <c r="F50" s="10"/>
      <c r="G50" s="10">
        <v>20</v>
      </c>
      <c r="H50" s="10"/>
      <c r="I50" s="11">
        <v>0</v>
      </c>
      <c r="J50" s="10"/>
      <c r="K50" s="11">
        <v>0</v>
      </c>
      <c r="L50" s="10"/>
      <c r="M50" s="11">
        <v>0</v>
      </c>
      <c r="N50" s="10"/>
      <c r="O50" s="11">
        <v>67279545041</v>
      </c>
      <c r="P50" s="10"/>
      <c r="Q50" s="11">
        <v>0</v>
      </c>
      <c r="R50" s="10"/>
      <c r="S50" s="11">
        <v>67279545041</v>
      </c>
    </row>
    <row r="51" spans="1:19" s="3" customFormat="1" ht="18.75">
      <c r="A51" s="5" t="s">
        <v>229</v>
      </c>
      <c r="C51" s="11">
        <v>1</v>
      </c>
      <c r="D51" s="10"/>
      <c r="E51" s="10" t="s">
        <v>65</v>
      </c>
      <c r="F51" s="10"/>
      <c r="G51" s="10">
        <v>20</v>
      </c>
      <c r="H51" s="10"/>
      <c r="I51" s="11">
        <v>7370249881</v>
      </c>
      <c r="J51" s="10"/>
      <c r="K51" s="13">
        <v>-600598</v>
      </c>
      <c r="L51" s="10"/>
      <c r="M51" s="11">
        <v>7370850479</v>
      </c>
      <c r="N51" s="10"/>
      <c r="O51" s="11">
        <v>91390822620</v>
      </c>
      <c r="P51" s="10"/>
      <c r="Q51" s="11">
        <v>3566484</v>
      </c>
      <c r="R51" s="10"/>
      <c r="S51" s="11">
        <v>91387256136</v>
      </c>
    </row>
    <row r="52" spans="1:19" s="3" customFormat="1" ht="18.75">
      <c r="A52" s="5" t="s">
        <v>265</v>
      </c>
      <c r="C52" s="11">
        <v>1</v>
      </c>
      <c r="D52" s="10"/>
      <c r="E52" s="10" t="s">
        <v>65</v>
      </c>
      <c r="F52" s="10"/>
      <c r="G52" s="10">
        <v>17</v>
      </c>
      <c r="H52" s="10"/>
      <c r="I52" s="11">
        <v>0</v>
      </c>
      <c r="J52" s="10"/>
      <c r="K52" s="13">
        <v>0</v>
      </c>
      <c r="L52" s="10"/>
      <c r="M52" s="11">
        <v>0</v>
      </c>
      <c r="N52" s="10"/>
      <c r="O52" s="11">
        <v>15211506040</v>
      </c>
      <c r="P52" s="10"/>
      <c r="Q52" s="11">
        <v>0</v>
      </c>
      <c r="R52" s="10"/>
      <c r="S52" s="11">
        <v>15211506040</v>
      </c>
    </row>
    <row r="53" spans="1:19" s="3" customFormat="1" ht="18.75">
      <c r="A53" s="5" t="s">
        <v>233</v>
      </c>
      <c r="C53" s="11">
        <v>1</v>
      </c>
      <c r="D53" s="10"/>
      <c r="E53" s="10" t="s">
        <v>65</v>
      </c>
      <c r="F53" s="10"/>
      <c r="G53" s="10">
        <v>0</v>
      </c>
      <c r="H53" s="10"/>
      <c r="I53" s="11">
        <v>0</v>
      </c>
      <c r="J53" s="10"/>
      <c r="K53" s="13">
        <v>0</v>
      </c>
      <c r="L53" s="10"/>
      <c r="M53" s="11">
        <v>0</v>
      </c>
      <c r="N53" s="10"/>
      <c r="O53" s="11">
        <v>2653351806</v>
      </c>
      <c r="P53" s="10"/>
      <c r="Q53" s="11">
        <v>0</v>
      </c>
      <c r="R53" s="10"/>
      <c r="S53" s="11">
        <v>2653351806</v>
      </c>
    </row>
    <row r="54" spans="1:19" s="3" customFormat="1" ht="18.75">
      <c r="A54" s="5" t="s">
        <v>218</v>
      </c>
      <c r="C54" s="11">
        <v>29</v>
      </c>
      <c r="D54" s="10"/>
      <c r="E54" s="10" t="s">
        <v>65</v>
      </c>
      <c r="F54" s="10"/>
      <c r="G54" s="10">
        <v>20</v>
      </c>
      <c r="H54" s="10"/>
      <c r="I54" s="11">
        <v>67759562819</v>
      </c>
      <c r="J54" s="10"/>
      <c r="K54" s="13">
        <v>0</v>
      </c>
      <c r="L54" s="10"/>
      <c r="M54" s="11">
        <v>67759562819</v>
      </c>
      <c r="N54" s="10"/>
      <c r="O54" s="11">
        <v>572990493220</v>
      </c>
      <c r="P54" s="10"/>
      <c r="Q54" s="11">
        <v>200284457</v>
      </c>
      <c r="R54" s="10"/>
      <c r="S54" s="11">
        <v>572790208763</v>
      </c>
    </row>
    <row r="55" spans="1:19" s="3" customFormat="1" ht="18.75">
      <c r="A55" s="5" t="s">
        <v>233</v>
      </c>
      <c r="C55" s="11">
        <v>1</v>
      </c>
      <c r="D55" s="10"/>
      <c r="E55" s="10" t="s">
        <v>65</v>
      </c>
      <c r="F55" s="10"/>
      <c r="G55" s="10">
        <v>21.100000381469702</v>
      </c>
      <c r="H55" s="10"/>
      <c r="I55" s="11">
        <v>89357925103</v>
      </c>
      <c r="J55" s="10"/>
      <c r="K55" s="13">
        <v>43695162</v>
      </c>
      <c r="L55" s="10"/>
      <c r="M55" s="11">
        <v>89314229941</v>
      </c>
      <c r="N55" s="10"/>
      <c r="O55" s="11">
        <v>683347468064</v>
      </c>
      <c r="P55" s="10"/>
      <c r="Q55" s="11">
        <v>164715414</v>
      </c>
      <c r="R55" s="10"/>
      <c r="S55" s="11">
        <v>683182752650</v>
      </c>
    </row>
    <row r="56" spans="1:19" s="3" customFormat="1" ht="18.75">
      <c r="A56" s="5" t="s">
        <v>243</v>
      </c>
      <c r="C56" s="11">
        <v>25</v>
      </c>
      <c r="D56" s="10"/>
      <c r="E56" s="10" t="s">
        <v>65</v>
      </c>
      <c r="F56" s="10"/>
      <c r="G56" s="10">
        <v>20</v>
      </c>
      <c r="H56" s="10"/>
      <c r="I56" s="11">
        <v>93169398880</v>
      </c>
      <c r="J56" s="10"/>
      <c r="K56" s="13">
        <v>-3440143</v>
      </c>
      <c r="L56" s="10"/>
      <c r="M56" s="11">
        <v>93172839023</v>
      </c>
      <c r="N56" s="10"/>
      <c r="O56" s="11">
        <v>658764877470</v>
      </c>
      <c r="P56" s="10"/>
      <c r="Q56" s="11">
        <v>831412797</v>
      </c>
      <c r="R56" s="10"/>
      <c r="S56" s="11">
        <v>657933464673</v>
      </c>
    </row>
    <row r="57" spans="1:19" s="3" customFormat="1" ht="18.75">
      <c r="A57" s="5" t="s">
        <v>243</v>
      </c>
      <c r="C57" s="11">
        <v>29</v>
      </c>
      <c r="D57" s="10"/>
      <c r="E57" s="10" t="s">
        <v>65</v>
      </c>
      <c r="F57" s="10"/>
      <c r="G57" s="10">
        <v>20</v>
      </c>
      <c r="H57" s="10"/>
      <c r="I57" s="11">
        <v>25409836061</v>
      </c>
      <c r="J57" s="10"/>
      <c r="K57" s="13">
        <v>-1085994</v>
      </c>
      <c r="L57" s="10"/>
      <c r="M57" s="11">
        <v>25410922055</v>
      </c>
      <c r="N57" s="10"/>
      <c r="O57" s="11">
        <v>176375477170</v>
      </c>
      <c r="P57" s="10"/>
      <c r="Q57" s="11">
        <v>194078750</v>
      </c>
      <c r="R57" s="10"/>
      <c r="S57" s="11">
        <v>176181398420</v>
      </c>
    </row>
    <row r="58" spans="1:19" s="3" customFormat="1" ht="18.75">
      <c r="A58" s="5" t="s">
        <v>256</v>
      </c>
      <c r="C58" s="11">
        <v>13</v>
      </c>
      <c r="D58" s="10"/>
      <c r="E58" s="10" t="s">
        <v>65</v>
      </c>
      <c r="F58" s="10"/>
      <c r="G58" s="10">
        <v>20</v>
      </c>
      <c r="H58" s="10"/>
      <c r="I58" s="11">
        <v>0</v>
      </c>
      <c r="J58" s="10"/>
      <c r="K58" s="11">
        <v>0</v>
      </c>
      <c r="L58" s="10"/>
      <c r="M58" s="11">
        <v>0</v>
      </c>
      <c r="N58" s="10"/>
      <c r="O58" s="11">
        <v>12876712328</v>
      </c>
      <c r="P58" s="10"/>
      <c r="Q58" s="11">
        <v>0</v>
      </c>
      <c r="R58" s="10"/>
      <c r="S58" s="11">
        <v>12876712328</v>
      </c>
    </row>
    <row r="59" spans="1:19" s="3" customFormat="1" ht="18.75">
      <c r="A59" s="5" t="s">
        <v>265</v>
      </c>
      <c r="C59" s="11">
        <v>1</v>
      </c>
      <c r="D59" s="10"/>
      <c r="E59" s="10" t="s">
        <v>65</v>
      </c>
      <c r="F59" s="10"/>
      <c r="G59" s="10">
        <v>18.5</v>
      </c>
      <c r="H59" s="10"/>
      <c r="I59" s="11">
        <v>0</v>
      </c>
      <c r="J59" s="10"/>
      <c r="K59" s="11">
        <v>0</v>
      </c>
      <c r="L59" s="10"/>
      <c r="M59" s="11">
        <v>0</v>
      </c>
      <c r="N59" s="10"/>
      <c r="O59" s="11">
        <v>45758439929</v>
      </c>
      <c r="P59" s="10"/>
      <c r="Q59" s="11">
        <v>0</v>
      </c>
      <c r="R59" s="10"/>
      <c r="S59" s="11">
        <v>45758439929</v>
      </c>
    </row>
    <row r="60" spans="1:19" s="3" customFormat="1" ht="18.75">
      <c r="A60" s="5" t="s">
        <v>226</v>
      </c>
      <c r="C60" s="11">
        <v>31</v>
      </c>
      <c r="D60" s="10"/>
      <c r="E60" s="10" t="s">
        <v>65</v>
      </c>
      <c r="F60" s="10"/>
      <c r="G60" s="10">
        <v>20</v>
      </c>
      <c r="H60" s="10"/>
      <c r="I60" s="11">
        <v>66627131145</v>
      </c>
      <c r="J60" s="10"/>
      <c r="K60" s="11">
        <v>0</v>
      </c>
      <c r="L60" s="10"/>
      <c r="M60" s="11">
        <v>66627131145</v>
      </c>
      <c r="N60" s="10"/>
      <c r="O60" s="11">
        <v>266873604754</v>
      </c>
      <c r="P60" s="10"/>
      <c r="Q60" s="11">
        <v>89846491</v>
      </c>
      <c r="R60" s="10"/>
      <c r="S60" s="11">
        <v>266783758263</v>
      </c>
    </row>
    <row r="61" spans="1:19" s="3" customFormat="1" ht="18.75">
      <c r="A61" s="5" t="s">
        <v>253</v>
      </c>
      <c r="C61" s="11">
        <v>31</v>
      </c>
      <c r="D61" s="10"/>
      <c r="E61" s="10" t="s">
        <v>65</v>
      </c>
      <c r="F61" s="10"/>
      <c r="G61" s="10">
        <v>20</v>
      </c>
      <c r="H61" s="10"/>
      <c r="I61" s="11">
        <v>55901639328</v>
      </c>
      <c r="J61" s="10"/>
      <c r="K61" s="11">
        <v>0</v>
      </c>
      <c r="L61" s="10"/>
      <c r="M61" s="11">
        <v>55901639328</v>
      </c>
      <c r="N61" s="10"/>
      <c r="O61" s="11">
        <v>223912867696</v>
      </c>
      <c r="P61" s="10"/>
      <c r="Q61" s="11">
        <v>75383197</v>
      </c>
      <c r="R61" s="10"/>
      <c r="S61" s="11">
        <v>223837484499</v>
      </c>
    </row>
    <row r="62" spans="1:19" s="3" customFormat="1" ht="18.75">
      <c r="A62" s="5" t="s">
        <v>256</v>
      </c>
      <c r="C62" s="11">
        <v>31</v>
      </c>
      <c r="D62" s="10"/>
      <c r="E62" s="10" t="s">
        <v>65</v>
      </c>
      <c r="F62" s="10"/>
      <c r="G62" s="10">
        <v>20</v>
      </c>
      <c r="H62" s="10"/>
      <c r="I62" s="11">
        <v>8553458992</v>
      </c>
      <c r="J62" s="10"/>
      <c r="K62" s="11">
        <v>0</v>
      </c>
      <c r="L62" s="10"/>
      <c r="M62" s="11">
        <v>8553458992</v>
      </c>
      <c r="N62" s="10"/>
      <c r="O62" s="11">
        <v>34260704284</v>
      </c>
      <c r="P62" s="10"/>
      <c r="Q62" s="11">
        <v>11534314</v>
      </c>
      <c r="R62" s="10"/>
      <c r="S62" s="11">
        <v>34249169970</v>
      </c>
    </row>
    <row r="63" spans="1:19" s="3" customFormat="1" ht="18.75">
      <c r="A63" s="5" t="s">
        <v>218</v>
      </c>
      <c r="C63" s="11">
        <v>6</v>
      </c>
      <c r="D63" s="10"/>
      <c r="E63" s="10" t="s">
        <v>65</v>
      </c>
      <c r="F63" s="10"/>
      <c r="G63" s="10">
        <v>18</v>
      </c>
      <c r="H63" s="10"/>
      <c r="I63" s="11">
        <v>0</v>
      </c>
      <c r="J63" s="10"/>
      <c r="K63" s="11">
        <v>0</v>
      </c>
      <c r="L63" s="10"/>
      <c r="M63" s="11">
        <v>0</v>
      </c>
      <c r="N63" s="10"/>
      <c r="O63" s="11">
        <v>26508196715</v>
      </c>
      <c r="P63" s="10"/>
      <c r="Q63" s="11">
        <v>0</v>
      </c>
      <c r="R63" s="10"/>
      <c r="S63" s="11">
        <v>26508196715</v>
      </c>
    </row>
    <row r="64" spans="1:19" s="3" customFormat="1" ht="18.75">
      <c r="A64" s="5" t="s">
        <v>226</v>
      </c>
      <c r="C64" s="11">
        <v>6</v>
      </c>
      <c r="D64" s="10"/>
      <c r="E64" s="10" t="s">
        <v>65</v>
      </c>
      <c r="F64" s="10"/>
      <c r="G64" s="10">
        <v>18</v>
      </c>
      <c r="H64" s="10"/>
      <c r="I64" s="11">
        <v>0</v>
      </c>
      <c r="J64" s="10"/>
      <c r="K64" s="11">
        <v>0</v>
      </c>
      <c r="L64" s="10"/>
      <c r="M64" s="11">
        <v>0</v>
      </c>
      <c r="N64" s="10"/>
      <c r="O64" s="11">
        <v>53352767876</v>
      </c>
      <c r="P64" s="10"/>
      <c r="Q64" s="11">
        <v>2768441</v>
      </c>
      <c r="R64" s="10"/>
      <c r="S64" s="11">
        <v>53349999435</v>
      </c>
    </row>
    <row r="65" spans="1:19" s="3" customFormat="1" ht="18.75">
      <c r="A65" s="5" t="s">
        <v>243</v>
      </c>
      <c r="C65" s="11">
        <v>6</v>
      </c>
      <c r="D65" s="10"/>
      <c r="E65" s="10" t="s">
        <v>65</v>
      </c>
      <c r="F65" s="10"/>
      <c r="G65" s="10">
        <v>18</v>
      </c>
      <c r="H65" s="10"/>
      <c r="I65" s="11">
        <v>0</v>
      </c>
      <c r="J65" s="10"/>
      <c r="K65" s="11">
        <v>0</v>
      </c>
      <c r="L65" s="10"/>
      <c r="M65" s="11">
        <v>0</v>
      </c>
      <c r="N65" s="10"/>
      <c r="O65" s="11">
        <v>15710163931</v>
      </c>
      <c r="P65" s="10"/>
      <c r="Q65" s="11">
        <v>0</v>
      </c>
      <c r="R65" s="10"/>
      <c r="S65" s="11">
        <v>15710163931</v>
      </c>
    </row>
    <row r="66" spans="1:19" s="3" customFormat="1" ht="18.75">
      <c r="A66" s="5" t="s">
        <v>233</v>
      </c>
      <c r="C66" s="11">
        <v>28</v>
      </c>
      <c r="D66" s="10"/>
      <c r="E66" s="10" t="s">
        <v>65</v>
      </c>
      <c r="F66" s="10"/>
      <c r="G66" s="10">
        <v>18</v>
      </c>
      <c r="H66" s="10"/>
      <c r="I66" s="11">
        <v>0</v>
      </c>
      <c r="J66" s="10"/>
      <c r="K66" s="11">
        <v>0</v>
      </c>
      <c r="L66" s="10"/>
      <c r="M66" s="11">
        <v>0</v>
      </c>
      <c r="N66" s="10"/>
      <c r="O66" s="11">
        <v>11901639340</v>
      </c>
      <c r="P66" s="10"/>
      <c r="Q66" s="11">
        <v>0</v>
      </c>
      <c r="R66" s="10"/>
      <c r="S66" s="11">
        <v>11901639340</v>
      </c>
    </row>
    <row r="67" spans="1:19" s="3" customFormat="1" ht="18.75">
      <c r="A67" s="5" t="s">
        <v>286</v>
      </c>
      <c r="C67" s="11">
        <v>28</v>
      </c>
      <c r="D67" s="10"/>
      <c r="E67" s="10" t="s">
        <v>65</v>
      </c>
      <c r="F67" s="10"/>
      <c r="G67" s="10">
        <v>18</v>
      </c>
      <c r="H67" s="10"/>
      <c r="I67" s="11">
        <v>0</v>
      </c>
      <c r="J67" s="10"/>
      <c r="K67" s="11">
        <v>0</v>
      </c>
      <c r="L67" s="10"/>
      <c r="M67" s="11">
        <v>0</v>
      </c>
      <c r="N67" s="10"/>
      <c r="O67" s="11">
        <v>11803278680</v>
      </c>
      <c r="P67" s="10"/>
      <c r="Q67" s="11">
        <v>0</v>
      </c>
      <c r="R67" s="10"/>
      <c r="S67" s="11">
        <v>11803278680</v>
      </c>
    </row>
    <row r="68" spans="1:19" s="3" customFormat="1" ht="18.75">
      <c r="A68" s="5" t="s">
        <v>191</v>
      </c>
      <c r="C68" s="11">
        <v>14</v>
      </c>
      <c r="D68" s="10"/>
      <c r="E68" s="10" t="s">
        <v>65</v>
      </c>
      <c r="F68" s="10"/>
      <c r="G68" s="10">
        <v>18</v>
      </c>
      <c r="H68" s="10"/>
      <c r="I68" s="11">
        <v>8026229499</v>
      </c>
      <c r="J68" s="10"/>
      <c r="K68" s="11">
        <v>54884669</v>
      </c>
      <c r="L68" s="10"/>
      <c r="M68" s="11">
        <v>7971344830</v>
      </c>
      <c r="N68" s="10"/>
      <c r="O68" s="11">
        <v>8026229499</v>
      </c>
      <c r="P68" s="10"/>
      <c r="Q68" s="11">
        <v>54884669</v>
      </c>
      <c r="R68" s="10"/>
      <c r="S68" s="11">
        <v>7971344830</v>
      </c>
    </row>
    <row r="69" spans="1:19" s="3" customFormat="1" ht="18.75">
      <c r="A69" s="5" t="s">
        <v>261</v>
      </c>
      <c r="C69" s="11">
        <v>16</v>
      </c>
      <c r="D69" s="10"/>
      <c r="E69" s="10" t="s">
        <v>65</v>
      </c>
      <c r="F69" s="10"/>
      <c r="G69" s="10">
        <v>20</v>
      </c>
      <c r="H69" s="10"/>
      <c r="I69" s="11">
        <v>40983606555</v>
      </c>
      <c r="J69" s="10"/>
      <c r="K69" s="11">
        <v>355220859</v>
      </c>
      <c r="L69" s="10"/>
      <c r="M69" s="11">
        <v>40628385696</v>
      </c>
      <c r="N69" s="10"/>
      <c r="O69" s="11">
        <v>40983606555</v>
      </c>
      <c r="P69" s="10"/>
      <c r="Q69" s="11">
        <v>355220859</v>
      </c>
      <c r="R69" s="10"/>
      <c r="S69" s="11">
        <v>40628385696</v>
      </c>
    </row>
    <row r="70" spans="1:19" s="3" customFormat="1" ht="18.75">
      <c r="A70" s="5" t="s">
        <v>265</v>
      </c>
      <c r="C70" s="11">
        <v>1</v>
      </c>
      <c r="D70" s="10"/>
      <c r="E70" s="10" t="s">
        <v>65</v>
      </c>
      <c r="F70" s="10"/>
      <c r="G70" s="10">
        <v>17.5</v>
      </c>
      <c r="H70" s="10"/>
      <c r="I70" s="11">
        <v>12909836064</v>
      </c>
      <c r="J70" s="10"/>
      <c r="K70" s="11">
        <v>0</v>
      </c>
      <c r="L70" s="10"/>
      <c r="M70" s="11">
        <v>12909836064</v>
      </c>
      <c r="N70" s="10"/>
      <c r="O70" s="11">
        <v>12909836064</v>
      </c>
      <c r="P70" s="10"/>
      <c r="Q70" s="11">
        <v>0</v>
      </c>
      <c r="R70" s="10"/>
      <c r="S70" s="11">
        <v>12909836064</v>
      </c>
    </row>
    <row r="71" spans="1:19" s="3" customFormat="1" ht="18.75">
      <c r="A71" s="5" t="s">
        <v>265</v>
      </c>
      <c r="C71" s="11">
        <v>1</v>
      </c>
      <c r="D71" s="10"/>
      <c r="E71" s="10" t="s">
        <v>65</v>
      </c>
      <c r="F71" s="10"/>
      <c r="G71" s="10">
        <v>17.5</v>
      </c>
      <c r="H71" s="10"/>
      <c r="I71" s="11">
        <v>7172131146</v>
      </c>
      <c r="J71" s="10"/>
      <c r="K71" s="11">
        <v>0</v>
      </c>
      <c r="L71" s="10"/>
      <c r="M71" s="11">
        <v>7172131146</v>
      </c>
      <c r="N71" s="10"/>
      <c r="O71" s="11">
        <v>7172131146</v>
      </c>
      <c r="P71" s="10"/>
      <c r="Q71" s="11">
        <v>0</v>
      </c>
      <c r="R71" s="10"/>
      <c r="S71" s="11">
        <v>7172131146</v>
      </c>
    </row>
    <row r="72" spans="1:19" s="3" customFormat="1" ht="18.75">
      <c r="A72" s="5" t="s">
        <v>270</v>
      </c>
      <c r="C72" s="11">
        <v>28</v>
      </c>
      <c r="D72" s="10"/>
      <c r="E72" s="10" t="s">
        <v>65</v>
      </c>
      <c r="F72" s="10"/>
      <c r="G72" s="10">
        <v>18</v>
      </c>
      <c r="H72" s="10"/>
      <c r="I72" s="11">
        <v>3367077048</v>
      </c>
      <c r="J72" s="10"/>
      <c r="K72" s="11">
        <v>45736493</v>
      </c>
      <c r="L72" s="10"/>
      <c r="M72" s="11">
        <v>3321340555</v>
      </c>
      <c r="N72" s="10"/>
      <c r="O72" s="11">
        <v>3367077048</v>
      </c>
      <c r="P72" s="10"/>
      <c r="Q72" s="11">
        <v>45736493</v>
      </c>
      <c r="R72" s="10"/>
      <c r="S72" s="11">
        <v>3321340555</v>
      </c>
    </row>
    <row r="73" spans="1:19" s="11" customFormat="1" ht="18.75" thickBot="1">
      <c r="I73" s="44">
        <v>963620527620</v>
      </c>
      <c r="K73" s="44">
        <v>494361244</v>
      </c>
      <c r="M73" s="44">
        <v>963126166376</v>
      </c>
      <c r="O73" s="44">
        <v>9146175665178</v>
      </c>
      <c r="Q73" s="44">
        <v>2030205829</v>
      </c>
      <c r="S73" s="44">
        <v>9144145459349</v>
      </c>
    </row>
    <row r="74" spans="1:19" ht="15.7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0866141732283472" right="0.70866141732283472" top="0.74803149606299213" bottom="0.74803149606299213" header="0.31496062992125984" footer="0.31496062992125984"/>
  <pageSetup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view="pageBreakPreview" zoomScaleNormal="80" zoomScaleSheetLayoutView="100" workbookViewId="0">
      <selection sqref="A1:XFD1048576"/>
    </sheetView>
  </sheetViews>
  <sheetFormatPr defaultRowHeight="15"/>
  <cols>
    <col min="1" max="1" width="26.5703125" style="58" bestFit="1" customWidth="1"/>
    <col min="2" max="2" width="1" style="58" customWidth="1"/>
    <col min="3" max="3" width="15.140625" style="60" bestFit="1" customWidth="1"/>
    <col min="4" max="4" width="1" style="60" customWidth="1"/>
    <col min="5" max="5" width="23.28515625" style="60" bestFit="1" customWidth="1"/>
    <col min="6" max="6" width="1" style="60" customWidth="1"/>
    <col min="7" max="7" width="18.28515625" style="60" customWidth="1"/>
    <col min="8" max="8" width="1" style="60" customWidth="1"/>
    <col min="9" max="9" width="22.5703125" style="60" customWidth="1"/>
    <col min="10" max="10" width="1" style="60" customWidth="1"/>
    <col min="11" max="11" width="15.140625" style="60" bestFit="1" customWidth="1"/>
    <col min="12" max="12" width="1" style="60" customWidth="1"/>
    <col min="13" max="13" width="20" style="60" customWidth="1"/>
    <col min="14" max="14" width="1" style="58" customWidth="1"/>
    <col min="15" max="15" width="22.5703125" style="61" customWidth="1"/>
    <col min="16" max="16" width="1" style="61" customWidth="1"/>
    <col min="17" max="17" width="16" style="61" bestFit="1" customWidth="1"/>
    <col min="18" max="18" width="1" style="61" customWidth="1"/>
    <col min="19" max="19" width="21.7109375" style="61" customWidth="1"/>
    <col min="20" max="20" width="1" style="58" customWidth="1"/>
    <col min="21" max="21" width="9.140625" style="58" customWidth="1"/>
    <col min="22" max="16384" width="9.140625" style="58"/>
  </cols>
  <sheetData>
    <row r="2" spans="1:19" ht="27.7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27.75">
      <c r="A3" s="68" t="s">
        <v>273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27.75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6" spans="1:19" s="48" customFormat="1" ht="27.75">
      <c r="A6" s="68" t="s">
        <v>3</v>
      </c>
      <c r="C6" s="68" t="s">
        <v>287</v>
      </c>
      <c r="D6" s="68" t="s">
        <v>287</v>
      </c>
      <c r="E6" s="68" t="s">
        <v>287</v>
      </c>
      <c r="F6" s="68" t="s">
        <v>287</v>
      </c>
      <c r="G6" s="68" t="s">
        <v>287</v>
      </c>
      <c r="H6" s="53"/>
      <c r="I6" s="68" t="s">
        <v>275</v>
      </c>
      <c r="J6" s="68" t="s">
        <v>275</v>
      </c>
      <c r="K6" s="68" t="s">
        <v>275</v>
      </c>
      <c r="L6" s="68" t="s">
        <v>275</v>
      </c>
      <c r="M6" s="68" t="s">
        <v>275</v>
      </c>
      <c r="O6" s="68" t="s">
        <v>276</v>
      </c>
      <c r="P6" s="68" t="s">
        <v>276</v>
      </c>
      <c r="Q6" s="68" t="s">
        <v>276</v>
      </c>
      <c r="R6" s="68" t="s">
        <v>276</v>
      </c>
      <c r="S6" s="68" t="s">
        <v>276</v>
      </c>
    </row>
    <row r="7" spans="1:19" s="48" customFormat="1" ht="77.25" customHeight="1">
      <c r="A7" s="68" t="s">
        <v>3</v>
      </c>
      <c r="C7" s="68" t="s">
        <v>288</v>
      </c>
      <c r="D7" s="53"/>
      <c r="E7" s="69" t="s">
        <v>453</v>
      </c>
      <c r="F7" s="53"/>
      <c r="G7" s="69" t="s">
        <v>454</v>
      </c>
      <c r="H7" s="53"/>
      <c r="I7" s="69" t="s">
        <v>451</v>
      </c>
      <c r="J7" s="53"/>
      <c r="K7" s="68" t="s">
        <v>280</v>
      </c>
      <c r="L7" s="53"/>
      <c r="M7" s="69" t="s">
        <v>449</v>
      </c>
      <c r="O7" s="69" t="s">
        <v>450</v>
      </c>
      <c r="P7" s="50"/>
      <c r="Q7" s="68" t="s">
        <v>280</v>
      </c>
      <c r="R7" s="50"/>
      <c r="S7" s="69" t="s">
        <v>452</v>
      </c>
    </row>
    <row r="8" spans="1:19" s="48" customFormat="1" ht="18.75">
      <c r="A8" s="47" t="s">
        <v>38</v>
      </c>
      <c r="C8" s="53" t="s">
        <v>289</v>
      </c>
      <c r="D8" s="53"/>
      <c r="E8" s="54">
        <v>60476141</v>
      </c>
      <c r="F8" s="53"/>
      <c r="G8" s="54">
        <v>380</v>
      </c>
      <c r="H8" s="53"/>
      <c r="I8" s="54">
        <v>0</v>
      </c>
      <c r="J8" s="53"/>
      <c r="K8" s="54">
        <v>0</v>
      </c>
      <c r="L8" s="53"/>
      <c r="M8" s="54">
        <v>0</v>
      </c>
      <c r="O8" s="49">
        <v>22980933580</v>
      </c>
      <c r="P8" s="50"/>
      <c r="Q8" s="49">
        <v>1362271836</v>
      </c>
      <c r="R8" s="50"/>
      <c r="S8" s="49">
        <v>21618661744</v>
      </c>
    </row>
    <row r="9" spans="1:19" s="48" customFormat="1" ht="18.75">
      <c r="A9" s="47" t="s">
        <v>51</v>
      </c>
      <c r="C9" s="53" t="s">
        <v>290</v>
      </c>
      <c r="D9" s="53"/>
      <c r="E9" s="54">
        <v>77210412</v>
      </c>
      <c r="F9" s="53"/>
      <c r="G9" s="54">
        <v>25</v>
      </c>
      <c r="H9" s="53"/>
      <c r="I9" s="54">
        <v>0</v>
      </c>
      <c r="J9" s="53"/>
      <c r="K9" s="54">
        <v>0</v>
      </c>
      <c r="L9" s="53"/>
      <c r="M9" s="54">
        <v>0</v>
      </c>
      <c r="O9" s="49">
        <v>1930260300</v>
      </c>
      <c r="P9" s="50"/>
      <c r="Q9" s="49">
        <v>0</v>
      </c>
      <c r="R9" s="50"/>
      <c r="S9" s="49">
        <v>1930260300</v>
      </c>
    </row>
    <row r="10" spans="1:19" s="48" customFormat="1" ht="18.75">
      <c r="A10" s="47" t="s">
        <v>34</v>
      </c>
      <c r="C10" s="53" t="s">
        <v>291</v>
      </c>
      <c r="D10" s="53"/>
      <c r="E10" s="54">
        <v>24770000</v>
      </c>
      <c r="F10" s="53"/>
      <c r="G10" s="54">
        <v>850</v>
      </c>
      <c r="H10" s="53"/>
      <c r="I10" s="54">
        <v>0</v>
      </c>
      <c r="J10" s="53"/>
      <c r="K10" s="54">
        <v>0</v>
      </c>
      <c r="L10" s="53"/>
      <c r="M10" s="54">
        <v>0</v>
      </c>
      <c r="O10" s="49">
        <v>21054500000</v>
      </c>
      <c r="P10" s="50"/>
      <c r="Q10" s="49">
        <v>0</v>
      </c>
      <c r="R10" s="50"/>
      <c r="S10" s="49">
        <v>21054500000</v>
      </c>
    </row>
    <row r="11" spans="1:19" s="48" customFormat="1" ht="18.75">
      <c r="A11" s="47" t="s">
        <v>292</v>
      </c>
      <c r="C11" s="53" t="s">
        <v>293</v>
      </c>
      <c r="D11" s="53"/>
      <c r="E11" s="54">
        <v>354429</v>
      </c>
      <c r="F11" s="53"/>
      <c r="G11" s="54">
        <v>80</v>
      </c>
      <c r="H11" s="53"/>
      <c r="I11" s="54">
        <v>0</v>
      </c>
      <c r="J11" s="53"/>
      <c r="K11" s="54">
        <v>0</v>
      </c>
      <c r="L11" s="53"/>
      <c r="M11" s="54">
        <v>0</v>
      </c>
      <c r="O11" s="49">
        <v>28354320</v>
      </c>
      <c r="P11" s="50"/>
      <c r="Q11" s="49">
        <v>0</v>
      </c>
      <c r="R11" s="50"/>
      <c r="S11" s="49">
        <v>28354320</v>
      </c>
    </row>
    <row r="12" spans="1:19" s="48" customFormat="1" ht="18.75">
      <c r="A12" s="47" t="s">
        <v>19</v>
      </c>
      <c r="C12" s="53" t="s">
        <v>294</v>
      </c>
      <c r="D12" s="53"/>
      <c r="E12" s="54">
        <v>2984756</v>
      </c>
      <c r="F12" s="53"/>
      <c r="G12" s="54">
        <v>1500</v>
      </c>
      <c r="H12" s="53"/>
      <c r="I12" s="54">
        <v>0</v>
      </c>
      <c r="J12" s="53"/>
      <c r="K12" s="54">
        <v>0</v>
      </c>
      <c r="L12" s="53"/>
      <c r="M12" s="54">
        <v>0</v>
      </c>
      <c r="O12" s="49">
        <v>4477134000</v>
      </c>
      <c r="P12" s="50"/>
      <c r="Q12" s="49">
        <v>515548764</v>
      </c>
      <c r="R12" s="50"/>
      <c r="S12" s="49">
        <v>3961585236</v>
      </c>
    </row>
    <row r="13" spans="1:19" s="48" customFormat="1" ht="18.75">
      <c r="A13" s="47" t="s">
        <v>15</v>
      </c>
      <c r="C13" s="53" t="s">
        <v>4</v>
      </c>
      <c r="D13" s="53"/>
      <c r="E13" s="54">
        <v>18351076</v>
      </c>
      <c r="F13" s="53"/>
      <c r="G13" s="54">
        <v>26</v>
      </c>
      <c r="H13" s="53"/>
      <c r="I13" s="54">
        <v>477127976</v>
      </c>
      <c r="J13" s="53"/>
      <c r="K13" s="54">
        <v>10233308</v>
      </c>
      <c r="L13" s="53"/>
      <c r="M13" s="54">
        <v>466894668</v>
      </c>
      <c r="O13" s="49">
        <v>477127976</v>
      </c>
      <c r="P13" s="50"/>
      <c r="Q13" s="49">
        <v>10233308</v>
      </c>
      <c r="R13" s="50"/>
      <c r="S13" s="49">
        <v>466894668</v>
      </c>
    </row>
    <row r="14" spans="1:19" s="48" customFormat="1" ht="18.75">
      <c r="A14" s="47" t="s">
        <v>295</v>
      </c>
      <c r="C14" s="53" t="s">
        <v>296</v>
      </c>
      <c r="D14" s="53"/>
      <c r="E14" s="54">
        <v>986951</v>
      </c>
      <c r="F14" s="53"/>
      <c r="G14" s="54">
        <v>250</v>
      </c>
      <c r="H14" s="53"/>
      <c r="I14" s="54">
        <v>0</v>
      </c>
      <c r="J14" s="53"/>
      <c r="K14" s="54">
        <v>0</v>
      </c>
      <c r="L14" s="53"/>
      <c r="M14" s="54">
        <v>0</v>
      </c>
      <c r="O14" s="49">
        <v>253385355</v>
      </c>
      <c r="P14" s="50"/>
      <c r="Q14" s="49">
        <v>10051078</v>
      </c>
      <c r="R14" s="50"/>
      <c r="S14" s="49">
        <v>243334277</v>
      </c>
    </row>
    <row r="15" spans="1:19" s="48" customFormat="1" ht="18.75">
      <c r="A15" s="47" t="s">
        <v>297</v>
      </c>
      <c r="C15" s="53" t="s">
        <v>298</v>
      </c>
      <c r="D15" s="53"/>
      <c r="E15" s="54">
        <v>1002528</v>
      </c>
      <c r="F15" s="53"/>
      <c r="G15" s="54">
        <v>600</v>
      </c>
      <c r="H15" s="53"/>
      <c r="I15" s="54">
        <v>0</v>
      </c>
      <c r="J15" s="53"/>
      <c r="K15" s="54">
        <v>0</v>
      </c>
      <c r="L15" s="53"/>
      <c r="M15" s="54">
        <v>0</v>
      </c>
      <c r="O15" s="49">
        <v>601516800</v>
      </c>
      <c r="P15" s="50"/>
      <c r="Q15" s="49">
        <v>0</v>
      </c>
      <c r="R15" s="50"/>
      <c r="S15" s="49">
        <v>601516800</v>
      </c>
    </row>
    <row r="16" spans="1:19" s="48" customFormat="1" ht="18.75">
      <c r="A16" s="47" t="s">
        <v>32</v>
      </c>
      <c r="C16" s="53" t="s">
        <v>299</v>
      </c>
      <c r="D16" s="53"/>
      <c r="E16" s="54">
        <v>87976007</v>
      </c>
      <c r="F16" s="53"/>
      <c r="G16" s="54">
        <v>40</v>
      </c>
      <c r="H16" s="53"/>
      <c r="I16" s="54">
        <v>0</v>
      </c>
      <c r="J16" s="53"/>
      <c r="K16" s="54">
        <v>0</v>
      </c>
      <c r="L16" s="53"/>
      <c r="M16" s="54">
        <v>0</v>
      </c>
      <c r="O16" s="49">
        <v>5889320030</v>
      </c>
      <c r="P16" s="50"/>
      <c r="Q16" s="49">
        <v>0</v>
      </c>
      <c r="R16" s="50"/>
      <c r="S16" s="49">
        <v>5889320030</v>
      </c>
    </row>
    <row r="17" spans="1:19" s="48" customFormat="1" ht="18.75">
      <c r="A17" s="47" t="s">
        <v>41</v>
      </c>
      <c r="C17" s="53" t="s">
        <v>300</v>
      </c>
      <c r="D17" s="53"/>
      <c r="E17" s="54">
        <v>31579777</v>
      </c>
      <c r="F17" s="53"/>
      <c r="G17" s="54">
        <v>360</v>
      </c>
      <c r="H17" s="53"/>
      <c r="I17" s="54">
        <v>0</v>
      </c>
      <c r="J17" s="53"/>
      <c r="K17" s="54">
        <v>0</v>
      </c>
      <c r="L17" s="53"/>
      <c r="M17" s="54">
        <v>0</v>
      </c>
      <c r="O17" s="49">
        <v>11368719720</v>
      </c>
      <c r="P17" s="50"/>
      <c r="Q17" s="49">
        <v>0</v>
      </c>
      <c r="R17" s="50"/>
      <c r="S17" s="49">
        <v>11368719720</v>
      </c>
    </row>
    <row r="18" spans="1:19" s="48" customFormat="1" ht="18.75">
      <c r="A18" s="47" t="s">
        <v>25</v>
      </c>
      <c r="C18" s="53" t="s">
        <v>301</v>
      </c>
      <c r="D18" s="53"/>
      <c r="E18" s="54">
        <v>4931567</v>
      </c>
      <c r="F18" s="53"/>
      <c r="G18" s="54">
        <v>112</v>
      </c>
      <c r="H18" s="53"/>
      <c r="I18" s="54">
        <v>0</v>
      </c>
      <c r="J18" s="53"/>
      <c r="K18" s="54">
        <v>0</v>
      </c>
      <c r="L18" s="53"/>
      <c r="M18" s="54">
        <v>0</v>
      </c>
      <c r="O18" s="49">
        <v>552335504</v>
      </c>
      <c r="P18" s="50"/>
      <c r="Q18" s="49">
        <v>25614514</v>
      </c>
      <c r="R18" s="50"/>
      <c r="S18" s="49">
        <v>526720990</v>
      </c>
    </row>
    <row r="19" spans="1:19" s="48" customFormat="1" ht="18.75">
      <c r="A19" s="47" t="s">
        <v>17</v>
      </c>
      <c r="C19" s="53" t="s">
        <v>302</v>
      </c>
      <c r="D19" s="53"/>
      <c r="E19" s="54">
        <v>5102992</v>
      </c>
      <c r="F19" s="53"/>
      <c r="G19" s="54">
        <v>1453</v>
      </c>
      <c r="H19" s="53"/>
      <c r="I19" s="54">
        <v>0</v>
      </c>
      <c r="J19" s="53"/>
      <c r="K19" s="54">
        <v>0</v>
      </c>
      <c r="L19" s="53"/>
      <c r="M19" s="54">
        <v>0</v>
      </c>
      <c r="O19" s="49">
        <v>7414647376</v>
      </c>
      <c r="P19" s="50"/>
      <c r="Q19" s="49">
        <v>250262751</v>
      </c>
      <c r="R19" s="50"/>
      <c r="S19" s="49">
        <v>7164384625</v>
      </c>
    </row>
    <row r="20" spans="1:19" s="48" customFormat="1" ht="18.75">
      <c r="A20" s="47" t="s">
        <v>469</v>
      </c>
      <c r="C20" s="53"/>
      <c r="D20" s="53"/>
      <c r="E20" s="54"/>
      <c r="F20" s="53"/>
      <c r="G20" s="54"/>
      <c r="H20" s="53"/>
      <c r="I20" s="54"/>
      <c r="J20" s="53"/>
      <c r="K20" s="54"/>
      <c r="L20" s="53"/>
      <c r="M20" s="54"/>
      <c r="O20" s="49">
        <v>76347549</v>
      </c>
      <c r="P20" s="50"/>
      <c r="Q20" s="49"/>
      <c r="R20" s="50"/>
      <c r="S20" s="49">
        <v>76347549</v>
      </c>
    </row>
    <row r="21" spans="1:19" s="48" customFormat="1" ht="18.75">
      <c r="A21" s="47" t="s">
        <v>30</v>
      </c>
      <c r="C21" s="53" t="s">
        <v>303</v>
      </c>
      <c r="D21" s="53"/>
      <c r="E21" s="54">
        <v>1055880</v>
      </c>
      <c r="F21" s="53"/>
      <c r="G21" s="54">
        <v>770</v>
      </c>
      <c r="H21" s="53"/>
      <c r="I21" s="54">
        <v>813027600</v>
      </c>
      <c r="J21" s="53"/>
      <c r="K21" s="54">
        <v>33119390</v>
      </c>
      <c r="L21" s="53"/>
      <c r="M21" s="54">
        <v>779908210</v>
      </c>
      <c r="O21" s="49">
        <v>813027600</v>
      </c>
      <c r="P21" s="50"/>
      <c r="Q21" s="49">
        <v>33119390</v>
      </c>
      <c r="R21" s="50"/>
      <c r="S21" s="49">
        <v>779908210</v>
      </c>
    </row>
    <row r="22" spans="1:19" s="54" customFormat="1" ht="18.75" thickBot="1">
      <c r="I22" s="59">
        <v>1290155576</v>
      </c>
      <c r="K22" s="59">
        <v>43352698</v>
      </c>
      <c r="M22" s="59">
        <v>1246802878</v>
      </c>
      <c r="O22" s="59">
        <v>77917610110</v>
      </c>
      <c r="Q22" s="59">
        <v>2207101641</v>
      </c>
      <c r="S22" s="59">
        <v>75710508469</v>
      </c>
    </row>
    <row r="23" spans="1:19" s="49" customFormat="1" ht="18.75" thickTop="1">
      <c r="O23" s="49">
        <v>77917610110</v>
      </c>
    </row>
    <row r="24" spans="1:19" ht="18">
      <c r="O24" s="49">
        <v>0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73"/>
  <sheetViews>
    <sheetView rightToLeft="1" view="pageBreakPreview" topLeftCell="A34" zoomScaleNormal="60" zoomScaleSheetLayoutView="100" workbookViewId="0">
      <selection activeCell="A16" sqref="A16"/>
    </sheetView>
  </sheetViews>
  <sheetFormatPr defaultRowHeight="15"/>
  <cols>
    <col min="1" max="1" width="34.85546875" style="58" bestFit="1" customWidth="1"/>
    <col min="2" max="2" width="1" style="58" customWidth="1"/>
    <col min="3" max="3" width="14.140625" style="61" bestFit="1" customWidth="1"/>
    <col min="4" max="4" width="1" style="61" customWidth="1"/>
    <col min="5" max="5" width="20.42578125" style="61" bestFit="1" customWidth="1"/>
    <col min="6" max="6" width="1" style="61" customWidth="1"/>
    <col min="7" max="7" width="22" style="61" bestFit="1" customWidth="1"/>
    <col min="8" max="8" width="1" style="61" customWidth="1"/>
    <col min="9" max="9" width="21.7109375" style="61" bestFit="1" customWidth="1"/>
    <col min="10" max="10" width="1" style="61" customWidth="1"/>
    <col min="11" max="11" width="12.7109375" style="61" bestFit="1" customWidth="1"/>
    <col min="12" max="12" width="1" style="61" customWidth="1"/>
    <col min="13" max="13" width="20.42578125" style="61" bestFit="1" customWidth="1"/>
    <col min="14" max="14" width="1" style="61" customWidth="1"/>
    <col min="15" max="15" width="22" style="61" bestFit="1" customWidth="1"/>
    <col min="16" max="16" width="1" style="61" customWidth="1"/>
    <col min="17" max="17" width="21.7109375" style="61" bestFit="1" customWidth="1"/>
    <col min="18" max="18" width="1" style="58" customWidth="1"/>
    <col min="19" max="19" width="9.140625" style="58" customWidth="1"/>
    <col min="20" max="16384" width="9.140625" style="58"/>
  </cols>
  <sheetData>
    <row r="2" spans="1:17" ht="27.7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27.75">
      <c r="A3" s="68" t="s">
        <v>273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27.75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6" spans="1:17" s="48" customFormat="1" ht="27.75">
      <c r="A6" s="68" t="s">
        <v>3</v>
      </c>
      <c r="C6" s="68" t="s">
        <v>275</v>
      </c>
      <c r="D6" s="68" t="s">
        <v>275</v>
      </c>
      <c r="E6" s="68" t="s">
        <v>275</v>
      </c>
      <c r="F6" s="68" t="s">
        <v>275</v>
      </c>
      <c r="G6" s="68" t="s">
        <v>275</v>
      </c>
      <c r="H6" s="68" t="s">
        <v>275</v>
      </c>
      <c r="I6" s="68" t="s">
        <v>275</v>
      </c>
      <c r="J6" s="50"/>
      <c r="K6" s="68" t="s">
        <v>276</v>
      </c>
      <c r="L6" s="68" t="s">
        <v>276</v>
      </c>
      <c r="M6" s="68" t="s">
        <v>276</v>
      </c>
      <c r="N6" s="68" t="s">
        <v>276</v>
      </c>
      <c r="O6" s="68" t="s">
        <v>276</v>
      </c>
      <c r="P6" s="68" t="s">
        <v>276</v>
      </c>
      <c r="Q6" s="68" t="s">
        <v>276</v>
      </c>
    </row>
    <row r="7" spans="1:17" s="48" customFormat="1" ht="60" customHeight="1">
      <c r="A7" s="68" t="s">
        <v>3</v>
      </c>
      <c r="C7" s="68" t="s">
        <v>7</v>
      </c>
      <c r="D7" s="50"/>
      <c r="E7" s="68" t="s">
        <v>304</v>
      </c>
      <c r="F7" s="50"/>
      <c r="G7" s="68" t="s">
        <v>305</v>
      </c>
      <c r="H7" s="50"/>
      <c r="I7" s="69" t="s">
        <v>455</v>
      </c>
      <c r="J7" s="50"/>
      <c r="K7" s="68" t="s">
        <v>7</v>
      </c>
      <c r="L7" s="50"/>
      <c r="M7" s="68" t="s">
        <v>304</v>
      </c>
      <c r="N7" s="50"/>
      <c r="O7" s="68" t="s">
        <v>305</v>
      </c>
      <c r="P7" s="50"/>
      <c r="Q7" s="69" t="s">
        <v>455</v>
      </c>
    </row>
    <row r="8" spans="1:17" s="48" customFormat="1" ht="18.75">
      <c r="A8" s="47" t="s">
        <v>40</v>
      </c>
      <c r="C8" s="49">
        <v>16200000</v>
      </c>
      <c r="D8" s="50"/>
      <c r="E8" s="49">
        <v>128587325850</v>
      </c>
      <c r="F8" s="50"/>
      <c r="G8" s="49">
        <v>128365614916</v>
      </c>
      <c r="H8" s="50"/>
      <c r="I8" s="51">
        <v>221710934</v>
      </c>
      <c r="J8" s="50"/>
      <c r="K8" s="49">
        <v>16200000</v>
      </c>
      <c r="L8" s="50"/>
      <c r="M8" s="49">
        <v>128587325850</v>
      </c>
      <c r="N8" s="50"/>
      <c r="O8" s="49">
        <v>129008539286</v>
      </c>
      <c r="P8" s="50"/>
      <c r="Q8" s="51">
        <v>-421213436</v>
      </c>
    </row>
    <row r="9" spans="1:17" s="48" customFormat="1" ht="18.75">
      <c r="A9" s="47" t="s">
        <v>47</v>
      </c>
      <c r="C9" s="49">
        <v>18000</v>
      </c>
      <c r="D9" s="50"/>
      <c r="E9" s="49">
        <v>1058543964</v>
      </c>
      <c r="F9" s="50"/>
      <c r="G9" s="49">
        <v>1056441091</v>
      </c>
      <c r="H9" s="50"/>
      <c r="I9" s="51">
        <v>2102873</v>
      </c>
      <c r="J9" s="50"/>
      <c r="K9" s="49">
        <v>18000</v>
      </c>
      <c r="L9" s="50"/>
      <c r="M9" s="49">
        <v>1058543964</v>
      </c>
      <c r="N9" s="50"/>
      <c r="O9" s="49">
        <v>820827967</v>
      </c>
      <c r="P9" s="50"/>
      <c r="Q9" s="51">
        <v>237715997</v>
      </c>
    </row>
    <row r="10" spans="1:17" s="48" customFormat="1" ht="18.75">
      <c r="A10" s="47" t="s">
        <v>15</v>
      </c>
      <c r="C10" s="49">
        <v>75989186</v>
      </c>
      <c r="D10" s="50"/>
      <c r="E10" s="49">
        <v>493483549892</v>
      </c>
      <c r="F10" s="50"/>
      <c r="G10" s="49">
        <v>495216997156</v>
      </c>
      <c r="H10" s="50"/>
      <c r="I10" s="51">
        <v>-1733447263</v>
      </c>
      <c r="J10" s="50"/>
      <c r="K10" s="49">
        <v>75989186</v>
      </c>
      <c r="L10" s="50"/>
      <c r="M10" s="49">
        <v>493483549892</v>
      </c>
      <c r="N10" s="50"/>
      <c r="O10" s="49">
        <v>493870143469</v>
      </c>
      <c r="P10" s="50"/>
      <c r="Q10" s="51">
        <v>-386593576</v>
      </c>
    </row>
    <row r="11" spans="1:17" s="48" customFormat="1" ht="18.75">
      <c r="A11" s="47" t="s">
        <v>44</v>
      </c>
      <c r="C11" s="49">
        <v>50000</v>
      </c>
      <c r="D11" s="50"/>
      <c r="E11" s="49">
        <v>9144065737</v>
      </c>
      <c r="F11" s="50"/>
      <c r="G11" s="49">
        <v>12019997737</v>
      </c>
      <c r="H11" s="50"/>
      <c r="I11" s="51">
        <v>-2875931999</v>
      </c>
      <c r="J11" s="50"/>
      <c r="K11" s="49">
        <v>50000</v>
      </c>
      <c r="L11" s="50"/>
      <c r="M11" s="49">
        <v>9144065737</v>
      </c>
      <c r="N11" s="50"/>
      <c r="O11" s="49">
        <v>11715034304</v>
      </c>
      <c r="P11" s="50"/>
      <c r="Q11" s="51">
        <v>-2570968566</v>
      </c>
    </row>
    <row r="12" spans="1:17" s="48" customFormat="1" ht="18.75">
      <c r="A12" s="47" t="s">
        <v>45</v>
      </c>
      <c r="C12" s="49">
        <v>10500000</v>
      </c>
      <c r="D12" s="50"/>
      <c r="E12" s="49">
        <v>361075739850</v>
      </c>
      <c r="F12" s="50"/>
      <c r="G12" s="49">
        <v>359001417702</v>
      </c>
      <c r="H12" s="50"/>
      <c r="I12" s="51">
        <v>2074322148</v>
      </c>
      <c r="J12" s="50"/>
      <c r="K12" s="49">
        <v>10500000</v>
      </c>
      <c r="L12" s="50"/>
      <c r="M12" s="49">
        <v>361075739850</v>
      </c>
      <c r="N12" s="50"/>
      <c r="O12" s="49">
        <v>357692785712</v>
      </c>
      <c r="P12" s="50"/>
      <c r="Q12" s="51">
        <v>3382954138</v>
      </c>
    </row>
    <row r="13" spans="1:17" s="48" customFormat="1" ht="18.75">
      <c r="A13" s="47" t="s">
        <v>59</v>
      </c>
      <c r="C13" s="49">
        <v>15548406</v>
      </c>
      <c r="D13" s="50"/>
      <c r="E13" s="49">
        <v>205408817761</v>
      </c>
      <c r="F13" s="50"/>
      <c r="G13" s="49">
        <v>33988815516</v>
      </c>
      <c r="H13" s="50"/>
      <c r="I13" s="51">
        <v>171420002245</v>
      </c>
      <c r="J13" s="50"/>
      <c r="K13" s="49">
        <v>15548406</v>
      </c>
      <c r="L13" s="50"/>
      <c r="M13" s="49">
        <v>205408817761</v>
      </c>
      <c r="N13" s="50"/>
      <c r="O13" s="49">
        <v>33988815516</v>
      </c>
      <c r="P13" s="50"/>
      <c r="Q13" s="51">
        <v>171420002245</v>
      </c>
    </row>
    <row r="14" spans="1:17" s="48" customFormat="1" ht="18.75">
      <c r="A14" s="47" t="s">
        <v>42</v>
      </c>
      <c r="C14" s="49">
        <v>389000</v>
      </c>
      <c r="D14" s="50"/>
      <c r="E14" s="49">
        <v>98978750757</v>
      </c>
      <c r="F14" s="50"/>
      <c r="G14" s="49">
        <v>97222381000</v>
      </c>
      <c r="H14" s="50"/>
      <c r="I14" s="51">
        <v>1756369757</v>
      </c>
      <c r="J14" s="50"/>
      <c r="K14" s="49">
        <v>389000</v>
      </c>
      <c r="L14" s="50"/>
      <c r="M14" s="49">
        <v>98978750757</v>
      </c>
      <c r="N14" s="50"/>
      <c r="O14" s="49">
        <v>53521631140</v>
      </c>
      <c r="P14" s="50"/>
      <c r="Q14" s="51">
        <v>45457119617</v>
      </c>
    </row>
    <row r="15" spans="1:17" s="48" customFormat="1" ht="18.75">
      <c r="A15" s="47" t="s">
        <v>51</v>
      </c>
      <c r="C15" s="49">
        <v>5852431</v>
      </c>
      <c r="D15" s="50"/>
      <c r="E15" s="49">
        <v>399844269013</v>
      </c>
      <c r="F15" s="50"/>
      <c r="G15" s="49">
        <v>380483084528</v>
      </c>
      <c r="H15" s="50"/>
      <c r="I15" s="51">
        <v>19361184485</v>
      </c>
      <c r="J15" s="50"/>
      <c r="K15" s="49">
        <v>5852431</v>
      </c>
      <c r="L15" s="50"/>
      <c r="M15" s="49">
        <v>399844269013</v>
      </c>
      <c r="N15" s="50"/>
      <c r="O15" s="49">
        <v>429677959525</v>
      </c>
      <c r="P15" s="50"/>
      <c r="Q15" s="51">
        <v>-29833690511</v>
      </c>
    </row>
    <row r="16" spans="1:17" s="48" customFormat="1" ht="18.75">
      <c r="A16" s="47" t="s">
        <v>21</v>
      </c>
      <c r="C16" s="49">
        <v>4000000</v>
      </c>
      <c r="D16" s="50"/>
      <c r="E16" s="49">
        <v>131135076000</v>
      </c>
      <c r="F16" s="50"/>
      <c r="G16" s="49">
        <v>131543201690</v>
      </c>
      <c r="H16" s="50"/>
      <c r="I16" s="51">
        <v>-408125690</v>
      </c>
      <c r="J16" s="50"/>
      <c r="K16" s="49">
        <v>4000000</v>
      </c>
      <c r="L16" s="50"/>
      <c r="M16" s="49">
        <v>131135076000</v>
      </c>
      <c r="N16" s="50"/>
      <c r="O16" s="49">
        <v>132442258597</v>
      </c>
      <c r="P16" s="50"/>
      <c r="Q16" s="51">
        <v>-1307182597</v>
      </c>
    </row>
    <row r="17" spans="1:17" s="48" customFormat="1" ht="18.75">
      <c r="A17" s="47" t="s">
        <v>53</v>
      </c>
      <c r="C17" s="49">
        <v>1094166</v>
      </c>
      <c r="D17" s="50"/>
      <c r="E17" s="49">
        <v>2795275180</v>
      </c>
      <c r="F17" s="50"/>
      <c r="G17" s="49">
        <v>2800931409</v>
      </c>
      <c r="H17" s="50"/>
      <c r="I17" s="51">
        <v>-5656228</v>
      </c>
      <c r="J17" s="50"/>
      <c r="K17" s="49">
        <v>1094166</v>
      </c>
      <c r="L17" s="50"/>
      <c r="M17" s="49">
        <v>2795275180</v>
      </c>
      <c r="N17" s="50"/>
      <c r="O17" s="49">
        <v>2800931409</v>
      </c>
      <c r="P17" s="50"/>
      <c r="Q17" s="51">
        <v>-5656228</v>
      </c>
    </row>
    <row r="18" spans="1:17" s="48" customFormat="1" ht="18.75">
      <c r="A18" s="47" t="s">
        <v>36</v>
      </c>
      <c r="C18" s="49">
        <v>18819449</v>
      </c>
      <c r="D18" s="50"/>
      <c r="E18" s="49">
        <v>352261721833</v>
      </c>
      <c r="F18" s="50"/>
      <c r="G18" s="49">
        <v>352569484465</v>
      </c>
      <c r="H18" s="50"/>
      <c r="I18" s="51">
        <v>-307762631</v>
      </c>
      <c r="J18" s="50"/>
      <c r="K18" s="49">
        <v>18819449</v>
      </c>
      <c r="L18" s="50"/>
      <c r="M18" s="49">
        <v>352261721833</v>
      </c>
      <c r="N18" s="50"/>
      <c r="O18" s="49">
        <v>354639306459</v>
      </c>
      <c r="P18" s="50"/>
      <c r="Q18" s="51">
        <v>-2377584625</v>
      </c>
    </row>
    <row r="19" spans="1:17" s="48" customFormat="1" ht="18.75">
      <c r="A19" s="47" t="s">
        <v>32</v>
      </c>
      <c r="C19" s="49">
        <v>3500000</v>
      </c>
      <c r="D19" s="50"/>
      <c r="E19" s="49">
        <v>64155987000</v>
      </c>
      <c r="F19" s="50"/>
      <c r="G19" s="49">
        <v>63999403159</v>
      </c>
      <c r="H19" s="50"/>
      <c r="I19" s="51">
        <v>156583841</v>
      </c>
      <c r="J19" s="50"/>
      <c r="K19" s="49">
        <v>3500000</v>
      </c>
      <c r="L19" s="50"/>
      <c r="M19" s="49">
        <v>64155987000</v>
      </c>
      <c r="N19" s="50"/>
      <c r="O19" s="49">
        <v>64404994826</v>
      </c>
      <c r="P19" s="50"/>
      <c r="Q19" s="51">
        <v>-249007826</v>
      </c>
    </row>
    <row r="20" spans="1:17" s="48" customFormat="1" ht="18.75">
      <c r="A20" s="47" t="s">
        <v>23</v>
      </c>
      <c r="C20" s="49">
        <v>11689012</v>
      </c>
      <c r="D20" s="50"/>
      <c r="E20" s="49">
        <v>204734927110</v>
      </c>
      <c r="F20" s="50"/>
      <c r="G20" s="49">
        <v>208407812116</v>
      </c>
      <c r="H20" s="50"/>
      <c r="I20" s="51">
        <v>-3672885005</v>
      </c>
      <c r="J20" s="50"/>
      <c r="K20" s="49">
        <v>11689012</v>
      </c>
      <c r="L20" s="50"/>
      <c r="M20" s="49">
        <v>204734927110</v>
      </c>
      <c r="N20" s="50"/>
      <c r="O20" s="49">
        <v>203504864092</v>
      </c>
      <c r="P20" s="50"/>
      <c r="Q20" s="51">
        <v>1230063018</v>
      </c>
    </row>
    <row r="21" spans="1:17" s="48" customFormat="1" ht="18.75">
      <c r="A21" s="47" t="s">
        <v>19</v>
      </c>
      <c r="C21" s="49">
        <v>1984756</v>
      </c>
      <c r="D21" s="50"/>
      <c r="E21" s="49">
        <v>511052384167</v>
      </c>
      <c r="F21" s="50"/>
      <c r="G21" s="49">
        <v>508940081747</v>
      </c>
      <c r="H21" s="50"/>
      <c r="I21" s="51">
        <v>2112302420</v>
      </c>
      <c r="J21" s="50"/>
      <c r="K21" s="49">
        <v>1984756</v>
      </c>
      <c r="L21" s="50"/>
      <c r="M21" s="49">
        <v>511052384167</v>
      </c>
      <c r="N21" s="50"/>
      <c r="O21" s="49">
        <v>507727899357</v>
      </c>
      <c r="P21" s="50"/>
      <c r="Q21" s="51">
        <v>3324484810</v>
      </c>
    </row>
    <row r="22" spans="1:17" s="48" customFormat="1" ht="18.75">
      <c r="A22" s="47" t="s">
        <v>28</v>
      </c>
      <c r="C22" s="49">
        <v>300000</v>
      </c>
      <c r="D22" s="50"/>
      <c r="E22" s="49">
        <v>14153283900</v>
      </c>
      <c r="F22" s="50"/>
      <c r="G22" s="49">
        <v>14088834641</v>
      </c>
      <c r="H22" s="50"/>
      <c r="I22" s="51">
        <v>64449259</v>
      </c>
      <c r="J22" s="50"/>
      <c r="K22" s="49">
        <v>300000</v>
      </c>
      <c r="L22" s="50"/>
      <c r="M22" s="49">
        <v>14153283900</v>
      </c>
      <c r="N22" s="50"/>
      <c r="O22" s="49">
        <v>14109224672</v>
      </c>
      <c r="P22" s="50"/>
      <c r="Q22" s="51">
        <v>44059228</v>
      </c>
    </row>
    <row r="23" spans="1:17" s="48" customFormat="1" ht="18.75">
      <c r="A23" s="47" t="s">
        <v>30</v>
      </c>
      <c r="C23" s="49">
        <v>1055880</v>
      </c>
      <c r="D23" s="50"/>
      <c r="E23" s="49">
        <v>34164399080</v>
      </c>
      <c r="F23" s="50"/>
      <c r="G23" s="49">
        <v>34717820843</v>
      </c>
      <c r="H23" s="50"/>
      <c r="I23" s="51">
        <v>-553421762</v>
      </c>
      <c r="J23" s="50"/>
      <c r="K23" s="49">
        <v>1055880</v>
      </c>
      <c r="L23" s="50"/>
      <c r="M23" s="49">
        <v>34164399080</v>
      </c>
      <c r="N23" s="50"/>
      <c r="O23" s="49">
        <v>34658500195</v>
      </c>
      <c r="P23" s="50"/>
      <c r="Q23" s="51">
        <v>-494101114</v>
      </c>
    </row>
    <row r="24" spans="1:17" s="48" customFormat="1" ht="18.75">
      <c r="A24" s="47" t="s">
        <v>58</v>
      </c>
      <c r="C24" s="49">
        <v>1000000</v>
      </c>
      <c r="D24" s="50"/>
      <c r="E24" s="49">
        <v>10695978000</v>
      </c>
      <c r="F24" s="50"/>
      <c r="G24" s="49">
        <v>10827597169</v>
      </c>
      <c r="H24" s="50"/>
      <c r="I24" s="51">
        <v>-131619169</v>
      </c>
      <c r="J24" s="50"/>
      <c r="K24" s="49">
        <v>1000000</v>
      </c>
      <c r="L24" s="50"/>
      <c r="M24" s="49">
        <v>10695978000</v>
      </c>
      <c r="N24" s="50"/>
      <c r="O24" s="49">
        <v>10827597169</v>
      </c>
      <c r="P24" s="50"/>
      <c r="Q24" s="51">
        <v>-131619169</v>
      </c>
    </row>
    <row r="25" spans="1:17" s="48" customFormat="1" ht="18.75">
      <c r="A25" s="47" t="s">
        <v>27</v>
      </c>
      <c r="C25" s="49">
        <v>18000</v>
      </c>
      <c r="D25" s="50"/>
      <c r="E25" s="49">
        <v>965143026</v>
      </c>
      <c r="F25" s="50"/>
      <c r="G25" s="49">
        <v>1067083188</v>
      </c>
      <c r="H25" s="50"/>
      <c r="I25" s="51">
        <v>-101940162</v>
      </c>
      <c r="J25" s="50"/>
      <c r="K25" s="49">
        <v>18000</v>
      </c>
      <c r="L25" s="50"/>
      <c r="M25" s="49">
        <v>965143026</v>
      </c>
      <c r="N25" s="50"/>
      <c r="O25" s="49">
        <v>218603961</v>
      </c>
      <c r="P25" s="50"/>
      <c r="Q25" s="51">
        <v>746539065</v>
      </c>
    </row>
    <row r="26" spans="1:17" s="48" customFormat="1" ht="18.75">
      <c r="A26" s="47" t="s">
        <v>54</v>
      </c>
      <c r="C26" s="49">
        <v>24822</v>
      </c>
      <c r="D26" s="50"/>
      <c r="E26" s="49">
        <v>530769063</v>
      </c>
      <c r="F26" s="50"/>
      <c r="G26" s="49">
        <v>531725999</v>
      </c>
      <c r="H26" s="50"/>
      <c r="I26" s="51">
        <v>-956935</v>
      </c>
      <c r="J26" s="50"/>
      <c r="K26" s="49">
        <v>24822</v>
      </c>
      <c r="L26" s="50"/>
      <c r="M26" s="49">
        <v>530769063</v>
      </c>
      <c r="N26" s="50"/>
      <c r="O26" s="49">
        <v>531725999</v>
      </c>
      <c r="P26" s="50"/>
      <c r="Q26" s="51">
        <v>-956935</v>
      </c>
    </row>
    <row r="27" spans="1:17" s="48" customFormat="1" ht="18.75">
      <c r="A27" s="47" t="s">
        <v>38</v>
      </c>
      <c r="C27" s="49">
        <v>49049612</v>
      </c>
      <c r="D27" s="50"/>
      <c r="E27" s="49">
        <v>696748487694</v>
      </c>
      <c r="F27" s="50"/>
      <c r="G27" s="49">
        <v>914010396365</v>
      </c>
      <c r="H27" s="50"/>
      <c r="I27" s="51">
        <v>-217261908670</v>
      </c>
      <c r="J27" s="50"/>
      <c r="K27" s="49">
        <v>49049612</v>
      </c>
      <c r="L27" s="50"/>
      <c r="M27" s="49">
        <v>696748487694</v>
      </c>
      <c r="N27" s="50"/>
      <c r="O27" s="49">
        <v>900070891167</v>
      </c>
      <c r="P27" s="50"/>
      <c r="Q27" s="51">
        <v>-203322403472</v>
      </c>
    </row>
    <row r="28" spans="1:17" s="48" customFormat="1" ht="18.75">
      <c r="A28" s="47" t="s">
        <v>41</v>
      </c>
      <c r="C28" s="49">
        <v>1</v>
      </c>
      <c r="D28" s="50"/>
      <c r="E28" s="49">
        <v>28578</v>
      </c>
      <c r="F28" s="50"/>
      <c r="G28" s="49">
        <v>28547</v>
      </c>
      <c r="H28" s="50"/>
      <c r="I28" s="51">
        <v>31</v>
      </c>
      <c r="J28" s="50"/>
      <c r="K28" s="49">
        <v>1</v>
      </c>
      <c r="L28" s="50"/>
      <c r="M28" s="49">
        <v>28578</v>
      </c>
      <c r="N28" s="50"/>
      <c r="O28" s="49">
        <v>24819</v>
      </c>
      <c r="P28" s="50"/>
      <c r="Q28" s="51">
        <v>3759</v>
      </c>
    </row>
    <row r="29" spans="1:17" s="48" customFormat="1" ht="18.75">
      <c r="A29" s="47" t="s">
        <v>57</v>
      </c>
      <c r="C29" s="49">
        <v>49643</v>
      </c>
      <c r="D29" s="50"/>
      <c r="E29" s="49">
        <v>320068690</v>
      </c>
      <c r="F29" s="50"/>
      <c r="G29" s="49">
        <v>319759481</v>
      </c>
      <c r="H29" s="50"/>
      <c r="I29" s="51">
        <v>309209</v>
      </c>
      <c r="J29" s="50"/>
      <c r="K29" s="49">
        <v>49643</v>
      </c>
      <c r="L29" s="50"/>
      <c r="M29" s="49">
        <v>320068690</v>
      </c>
      <c r="N29" s="50"/>
      <c r="O29" s="49">
        <v>319759481</v>
      </c>
      <c r="P29" s="50"/>
      <c r="Q29" s="51">
        <v>309209</v>
      </c>
    </row>
    <row r="30" spans="1:17" s="48" customFormat="1" ht="18.75">
      <c r="A30" s="47" t="s">
        <v>55</v>
      </c>
      <c r="C30" s="49">
        <v>2142148</v>
      </c>
      <c r="D30" s="50"/>
      <c r="E30" s="49">
        <v>233020484868</v>
      </c>
      <c r="F30" s="50"/>
      <c r="G30" s="49">
        <v>235304320768</v>
      </c>
      <c r="H30" s="50"/>
      <c r="I30" s="51">
        <v>-2283835899</v>
      </c>
      <c r="J30" s="50"/>
      <c r="K30" s="49">
        <v>2142148</v>
      </c>
      <c r="L30" s="50"/>
      <c r="M30" s="49">
        <v>233020484868</v>
      </c>
      <c r="N30" s="50"/>
      <c r="O30" s="49">
        <v>235304320768</v>
      </c>
      <c r="P30" s="50"/>
      <c r="Q30" s="51">
        <v>-2283835899</v>
      </c>
    </row>
    <row r="31" spans="1:17" s="48" customFormat="1" ht="18.75">
      <c r="A31" s="47" t="s">
        <v>25</v>
      </c>
      <c r="C31" s="49">
        <v>4798420</v>
      </c>
      <c r="D31" s="50"/>
      <c r="E31" s="49">
        <v>613133322412</v>
      </c>
      <c r="F31" s="50"/>
      <c r="G31" s="49">
        <v>613207821763</v>
      </c>
      <c r="H31" s="50"/>
      <c r="I31" s="51">
        <v>-74499350</v>
      </c>
      <c r="J31" s="50"/>
      <c r="K31" s="49">
        <v>4798420</v>
      </c>
      <c r="L31" s="50"/>
      <c r="M31" s="49">
        <v>613133322412</v>
      </c>
      <c r="N31" s="50"/>
      <c r="O31" s="49">
        <v>606070172790</v>
      </c>
      <c r="P31" s="50"/>
      <c r="Q31" s="51">
        <v>7063149622</v>
      </c>
    </row>
    <row r="32" spans="1:17" s="48" customFormat="1" ht="18.75">
      <c r="A32" s="47" t="s">
        <v>34</v>
      </c>
      <c r="C32" s="49">
        <v>32170000</v>
      </c>
      <c r="D32" s="50"/>
      <c r="E32" s="49">
        <v>723035885985</v>
      </c>
      <c r="F32" s="50"/>
      <c r="G32" s="49">
        <v>723346525295</v>
      </c>
      <c r="H32" s="50"/>
      <c r="I32" s="51">
        <v>-310639310</v>
      </c>
      <c r="J32" s="50"/>
      <c r="K32" s="49">
        <v>32170000</v>
      </c>
      <c r="L32" s="50"/>
      <c r="M32" s="49">
        <v>723035885985</v>
      </c>
      <c r="N32" s="50"/>
      <c r="O32" s="49">
        <v>751005640794</v>
      </c>
      <c r="P32" s="50"/>
      <c r="Q32" s="51">
        <v>-27969754809</v>
      </c>
    </row>
    <row r="33" spans="1:17" s="48" customFormat="1" ht="18.75">
      <c r="A33" s="47" t="s">
        <v>48</v>
      </c>
      <c r="C33" s="49">
        <v>35062030</v>
      </c>
      <c r="D33" s="50"/>
      <c r="E33" s="49">
        <v>1481618498272</v>
      </c>
      <c r="F33" s="50"/>
      <c r="G33" s="49">
        <v>1482781607863</v>
      </c>
      <c r="H33" s="50"/>
      <c r="I33" s="51">
        <v>-1163109590</v>
      </c>
      <c r="J33" s="50"/>
      <c r="K33" s="49">
        <v>35062030</v>
      </c>
      <c r="L33" s="50"/>
      <c r="M33" s="49">
        <v>1481618498272</v>
      </c>
      <c r="N33" s="50"/>
      <c r="O33" s="49">
        <v>1456016386767</v>
      </c>
      <c r="P33" s="50"/>
      <c r="Q33" s="51">
        <v>25602111505</v>
      </c>
    </row>
    <row r="34" spans="1:17" s="48" customFormat="1" ht="18.75">
      <c r="A34" s="47" t="s">
        <v>306</v>
      </c>
      <c r="C34" s="49">
        <v>0</v>
      </c>
      <c r="D34" s="50"/>
      <c r="E34" s="49">
        <v>0</v>
      </c>
      <c r="F34" s="50"/>
      <c r="G34" s="49">
        <v>0</v>
      </c>
      <c r="H34" s="50"/>
      <c r="I34" s="51">
        <v>0</v>
      </c>
      <c r="J34" s="50"/>
      <c r="K34" s="49">
        <v>0</v>
      </c>
      <c r="L34" s="50"/>
      <c r="M34" s="49">
        <v>0</v>
      </c>
      <c r="N34" s="50"/>
      <c r="O34" s="49">
        <v>2</v>
      </c>
      <c r="P34" s="50"/>
      <c r="Q34" s="51">
        <v>-2</v>
      </c>
    </row>
    <row r="35" spans="1:17" s="48" customFormat="1" ht="18.75">
      <c r="A35" s="47" t="s">
        <v>292</v>
      </c>
      <c r="C35" s="49">
        <v>0</v>
      </c>
      <c r="D35" s="50"/>
      <c r="E35" s="49">
        <v>0</v>
      </c>
      <c r="F35" s="50"/>
      <c r="G35" s="49">
        <v>0</v>
      </c>
      <c r="H35" s="50"/>
      <c r="I35" s="51">
        <v>0</v>
      </c>
      <c r="J35" s="50"/>
      <c r="K35" s="49">
        <v>0</v>
      </c>
      <c r="L35" s="50"/>
      <c r="M35" s="49">
        <v>0</v>
      </c>
      <c r="N35" s="50"/>
      <c r="O35" s="49">
        <v>13</v>
      </c>
      <c r="P35" s="50"/>
      <c r="Q35" s="51">
        <v>-13</v>
      </c>
    </row>
    <row r="36" spans="1:17" s="48" customFormat="1" ht="18.75">
      <c r="A36" s="47" t="s">
        <v>307</v>
      </c>
      <c r="C36" s="49">
        <v>0</v>
      </c>
      <c r="D36" s="50"/>
      <c r="E36" s="49">
        <v>0</v>
      </c>
      <c r="F36" s="50"/>
      <c r="G36" s="49">
        <v>0</v>
      </c>
      <c r="H36" s="50"/>
      <c r="I36" s="51">
        <v>0</v>
      </c>
      <c r="J36" s="50"/>
      <c r="K36" s="49">
        <v>0</v>
      </c>
      <c r="L36" s="50"/>
      <c r="M36" s="49">
        <v>0</v>
      </c>
      <c r="N36" s="50"/>
      <c r="O36" s="49">
        <v>-12</v>
      </c>
      <c r="P36" s="50"/>
      <c r="Q36" s="51">
        <v>12</v>
      </c>
    </row>
    <row r="37" spans="1:17" s="48" customFormat="1" ht="18.75">
      <c r="A37" s="47" t="s">
        <v>308</v>
      </c>
      <c r="C37" s="49">
        <v>0</v>
      </c>
      <c r="D37" s="50"/>
      <c r="E37" s="49">
        <v>0</v>
      </c>
      <c r="F37" s="50"/>
      <c r="G37" s="49">
        <v>0</v>
      </c>
      <c r="H37" s="50"/>
      <c r="I37" s="51">
        <v>0</v>
      </c>
      <c r="J37" s="50"/>
      <c r="K37" s="49">
        <v>0</v>
      </c>
      <c r="L37" s="50"/>
      <c r="M37" s="49">
        <v>0</v>
      </c>
      <c r="N37" s="50"/>
      <c r="O37" s="49">
        <v>69479726762</v>
      </c>
      <c r="P37" s="50"/>
      <c r="Q37" s="51">
        <v>-69479726762</v>
      </c>
    </row>
    <row r="38" spans="1:17" s="48" customFormat="1" ht="18.75">
      <c r="A38" s="47" t="s">
        <v>309</v>
      </c>
      <c r="C38" s="49">
        <v>0</v>
      </c>
      <c r="D38" s="50"/>
      <c r="E38" s="49">
        <v>0</v>
      </c>
      <c r="F38" s="50"/>
      <c r="G38" s="49">
        <v>0</v>
      </c>
      <c r="H38" s="50"/>
      <c r="I38" s="51">
        <v>0</v>
      </c>
      <c r="J38" s="50"/>
      <c r="K38" s="49">
        <v>0</v>
      </c>
      <c r="L38" s="50"/>
      <c r="M38" s="49">
        <v>0</v>
      </c>
      <c r="N38" s="50"/>
      <c r="O38" s="49">
        <v>162</v>
      </c>
      <c r="P38" s="50"/>
      <c r="Q38" s="51">
        <v>-162</v>
      </c>
    </row>
    <row r="39" spans="1:17" s="48" customFormat="1" ht="18.75">
      <c r="A39" s="47" t="s">
        <v>310</v>
      </c>
      <c r="C39" s="49">
        <v>0</v>
      </c>
      <c r="D39" s="50"/>
      <c r="E39" s="49">
        <v>0</v>
      </c>
      <c r="F39" s="50"/>
      <c r="G39" s="49">
        <v>0</v>
      </c>
      <c r="H39" s="50"/>
      <c r="I39" s="51">
        <v>0</v>
      </c>
      <c r="J39" s="50"/>
      <c r="K39" s="49">
        <v>0</v>
      </c>
      <c r="L39" s="50"/>
      <c r="M39" s="49">
        <v>0</v>
      </c>
      <c r="N39" s="50"/>
      <c r="O39" s="49">
        <v>18</v>
      </c>
      <c r="P39" s="50"/>
      <c r="Q39" s="51">
        <v>-18</v>
      </c>
    </row>
    <row r="40" spans="1:17" s="48" customFormat="1" ht="18.75">
      <c r="A40" s="47" t="s">
        <v>311</v>
      </c>
      <c r="C40" s="49">
        <v>0</v>
      </c>
      <c r="D40" s="50"/>
      <c r="E40" s="49">
        <v>0</v>
      </c>
      <c r="F40" s="50"/>
      <c r="G40" s="49">
        <v>0</v>
      </c>
      <c r="H40" s="50"/>
      <c r="I40" s="51">
        <v>0</v>
      </c>
      <c r="J40" s="50"/>
      <c r="K40" s="49">
        <v>0</v>
      </c>
      <c r="L40" s="50"/>
      <c r="M40" s="49">
        <v>0</v>
      </c>
      <c r="N40" s="50"/>
      <c r="O40" s="49">
        <v>75</v>
      </c>
      <c r="P40" s="50"/>
      <c r="Q40" s="51">
        <v>-75</v>
      </c>
    </row>
    <row r="41" spans="1:17" s="48" customFormat="1" ht="18.75">
      <c r="A41" s="47" t="s">
        <v>312</v>
      </c>
      <c r="C41" s="49">
        <v>0</v>
      </c>
      <c r="D41" s="50"/>
      <c r="E41" s="49">
        <v>0</v>
      </c>
      <c r="F41" s="50"/>
      <c r="G41" s="49">
        <v>0</v>
      </c>
      <c r="H41" s="50"/>
      <c r="I41" s="51">
        <v>0</v>
      </c>
      <c r="J41" s="50"/>
      <c r="K41" s="49">
        <v>0</v>
      </c>
      <c r="L41" s="50"/>
      <c r="M41" s="49">
        <v>0</v>
      </c>
      <c r="N41" s="50"/>
      <c r="O41" s="49">
        <v>94</v>
      </c>
      <c r="P41" s="50"/>
      <c r="Q41" s="51">
        <v>-94</v>
      </c>
    </row>
    <row r="42" spans="1:17" s="48" customFormat="1" ht="18.75">
      <c r="A42" s="47" t="s">
        <v>313</v>
      </c>
      <c r="C42" s="49">
        <v>0</v>
      </c>
      <c r="D42" s="50"/>
      <c r="E42" s="49">
        <v>0</v>
      </c>
      <c r="F42" s="50"/>
      <c r="G42" s="49">
        <v>0</v>
      </c>
      <c r="H42" s="50"/>
      <c r="I42" s="51">
        <v>0</v>
      </c>
      <c r="J42" s="50"/>
      <c r="K42" s="49">
        <v>0</v>
      </c>
      <c r="L42" s="50"/>
      <c r="M42" s="49">
        <v>0</v>
      </c>
      <c r="N42" s="50"/>
      <c r="O42" s="49">
        <v>18</v>
      </c>
      <c r="P42" s="50"/>
      <c r="Q42" s="51">
        <v>-18</v>
      </c>
    </row>
    <row r="43" spans="1:17" s="48" customFormat="1" ht="18.75">
      <c r="A43" s="47" t="s">
        <v>314</v>
      </c>
      <c r="C43" s="49">
        <v>0</v>
      </c>
      <c r="D43" s="50"/>
      <c r="E43" s="49">
        <v>0</v>
      </c>
      <c r="F43" s="50"/>
      <c r="G43" s="49">
        <v>0</v>
      </c>
      <c r="H43" s="50"/>
      <c r="I43" s="51">
        <v>0</v>
      </c>
      <c r="J43" s="50"/>
      <c r="K43" s="49">
        <v>0</v>
      </c>
      <c r="L43" s="50"/>
      <c r="M43" s="49">
        <v>0</v>
      </c>
      <c r="N43" s="50"/>
      <c r="O43" s="49">
        <v>14</v>
      </c>
      <c r="P43" s="50"/>
      <c r="Q43" s="51">
        <v>-14</v>
      </c>
    </row>
    <row r="44" spans="1:17" s="48" customFormat="1" ht="18.75">
      <c r="A44" s="47" t="s">
        <v>315</v>
      </c>
      <c r="C44" s="49">
        <v>0</v>
      </c>
      <c r="D44" s="50"/>
      <c r="E44" s="49">
        <v>0</v>
      </c>
      <c r="F44" s="50"/>
      <c r="G44" s="49">
        <v>0</v>
      </c>
      <c r="H44" s="50"/>
      <c r="I44" s="51">
        <v>0</v>
      </c>
      <c r="J44" s="50"/>
      <c r="K44" s="49">
        <v>0</v>
      </c>
      <c r="L44" s="50"/>
      <c r="M44" s="49">
        <v>0</v>
      </c>
      <c r="N44" s="50"/>
      <c r="O44" s="49">
        <v>19</v>
      </c>
      <c r="P44" s="50"/>
      <c r="Q44" s="51">
        <v>-19</v>
      </c>
    </row>
    <row r="45" spans="1:17" s="48" customFormat="1" ht="18.75">
      <c r="A45" s="47" t="s">
        <v>316</v>
      </c>
      <c r="C45" s="49">
        <v>0</v>
      </c>
      <c r="D45" s="50"/>
      <c r="E45" s="49">
        <v>0</v>
      </c>
      <c r="F45" s="50"/>
      <c r="G45" s="49">
        <v>0</v>
      </c>
      <c r="H45" s="50"/>
      <c r="I45" s="51">
        <v>0</v>
      </c>
      <c r="J45" s="50"/>
      <c r="K45" s="49">
        <v>0</v>
      </c>
      <c r="L45" s="50"/>
      <c r="M45" s="49">
        <v>0</v>
      </c>
      <c r="N45" s="50"/>
      <c r="O45" s="49">
        <v>58</v>
      </c>
      <c r="P45" s="50"/>
      <c r="Q45" s="51">
        <v>-58</v>
      </c>
    </row>
    <row r="46" spans="1:17" s="48" customFormat="1" ht="18.75">
      <c r="A46" s="47" t="s">
        <v>317</v>
      </c>
      <c r="C46" s="49">
        <v>0</v>
      </c>
      <c r="D46" s="50"/>
      <c r="E46" s="49">
        <v>0</v>
      </c>
      <c r="F46" s="50"/>
      <c r="G46" s="49">
        <v>0</v>
      </c>
      <c r="H46" s="50"/>
      <c r="I46" s="51">
        <v>0</v>
      </c>
      <c r="J46" s="50"/>
      <c r="K46" s="49">
        <v>0</v>
      </c>
      <c r="L46" s="50"/>
      <c r="M46" s="49">
        <v>0</v>
      </c>
      <c r="N46" s="50"/>
      <c r="O46" s="49">
        <v>31</v>
      </c>
      <c r="P46" s="50"/>
      <c r="Q46" s="51">
        <v>-31</v>
      </c>
    </row>
    <row r="47" spans="1:17" s="48" customFormat="1" ht="18.75">
      <c r="A47" s="47" t="s">
        <v>318</v>
      </c>
      <c r="C47" s="49">
        <v>0</v>
      </c>
      <c r="D47" s="50"/>
      <c r="E47" s="49">
        <v>0</v>
      </c>
      <c r="F47" s="50"/>
      <c r="G47" s="49">
        <v>0</v>
      </c>
      <c r="H47" s="50"/>
      <c r="I47" s="51">
        <v>0</v>
      </c>
      <c r="J47" s="50"/>
      <c r="K47" s="49">
        <v>0</v>
      </c>
      <c r="L47" s="50"/>
      <c r="M47" s="49">
        <v>0</v>
      </c>
      <c r="N47" s="50"/>
      <c r="O47" s="49">
        <v>23</v>
      </c>
      <c r="P47" s="50"/>
      <c r="Q47" s="51">
        <v>-23</v>
      </c>
    </row>
    <row r="48" spans="1:17" s="48" customFormat="1" ht="18.75">
      <c r="A48" s="47" t="s">
        <v>17</v>
      </c>
      <c r="C48" s="49">
        <v>0</v>
      </c>
      <c r="D48" s="50"/>
      <c r="E48" s="49">
        <v>0</v>
      </c>
      <c r="F48" s="50"/>
      <c r="G48" s="51">
        <v>-1740845252</v>
      </c>
      <c r="H48" s="50"/>
      <c r="I48" s="51">
        <v>1740845252</v>
      </c>
      <c r="J48" s="50"/>
      <c r="K48" s="49">
        <v>0</v>
      </c>
      <c r="L48" s="50"/>
      <c r="M48" s="49">
        <v>0</v>
      </c>
      <c r="N48" s="50"/>
      <c r="O48" s="49">
        <v>0</v>
      </c>
      <c r="P48" s="50"/>
      <c r="Q48" s="51">
        <v>0</v>
      </c>
    </row>
    <row r="49" spans="1:17" s="48" customFormat="1" ht="18.75">
      <c r="A49" s="47" t="s">
        <v>50</v>
      </c>
      <c r="C49" s="49">
        <v>0</v>
      </c>
      <c r="D49" s="50"/>
      <c r="E49" s="49">
        <v>0</v>
      </c>
      <c r="F49" s="50"/>
      <c r="G49" s="51">
        <v>20606338460</v>
      </c>
      <c r="H49" s="50"/>
      <c r="I49" s="51">
        <v>-20606338460</v>
      </c>
      <c r="J49" s="50"/>
      <c r="K49" s="49">
        <v>0</v>
      </c>
      <c r="L49" s="50"/>
      <c r="M49" s="49">
        <v>0</v>
      </c>
      <c r="N49" s="50"/>
      <c r="O49" s="49">
        <v>0</v>
      </c>
      <c r="P49" s="50"/>
      <c r="Q49" s="51">
        <v>0</v>
      </c>
    </row>
    <row r="50" spans="1:17" s="48" customFormat="1" ht="18.75">
      <c r="A50" s="47" t="s">
        <v>144</v>
      </c>
      <c r="C50" s="49">
        <v>1478146</v>
      </c>
      <c r="D50" s="50"/>
      <c r="E50" s="49">
        <v>1445938184842</v>
      </c>
      <c r="F50" s="50"/>
      <c r="G50" s="51">
        <v>1410021313717</v>
      </c>
      <c r="H50" s="50"/>
      <c r="I50" s="51">
        <v>35916871125</v>
      </c>
      <c r="J50" s="50"/>
      <c r="K50" s="49">
        <v>1478146</v>
      </c>
      <c r="L50" s="50"/>
      <c r="M50" s="49">
        <v>1445938184842</v>
      </c>
      <c r="N50" s="50"/>
      <c r="O50" s="49">
        <v>1301996722135</v>
      </c>
      <c r="P50" s="50"/>
      <c r="Q50" s="51">
        <v>143941462707</v>
      </c>
    </row>
    <row r="51" spans="1:17" s="48" customFormat="1" ht="18.75">
      <c r="A51" s="47" t="s">
        <v>148</v>
      </c>
      <c r="C51" s="49">
        <v>252800</v>
      </c>
      <c r="D51" s="50"/>
      <c r="E51" s="49">
        <v>232533845600</v>
      </c>
      <c r="F51" s="50"/>
      <c r="G51" s="51">
        <v>212465163708</v>
      </c>
      <c r="H51" s="50"/>
      <c r="I51" s="51">
        <v>20068681892</v>
      </c>
      <c r="J51" s="50"/>
      <c r="K51" s="49">
        <v>252800</v>
      </c>
      <c r="L51" s="50"/>
      <c r="M51" s="49">
        <v>232533845600</v>
      </c>
      <c r="N51" s="50"/>
      <c r="O51" s="49">
        <v>212122259783</v>
      </c>
      <c r="P51" s="50"/>
      <c r="Q51" s="51">
        <v>20411585817</v>
      </c>
    </row>
    <row r="52" spans="1:17" s="48" customFormat="1" ht="18.75">
      <c r="A52" s="47" t="s">
        <v>150</v>
      </c>
      <c r="C52" s="49">
        <v>4723959</v>
      </c>
      <c r="D52" s="50"/>
      <c r="E52" s="49">
        <v>4723102782431</v>
      </c>
      <c r="F52" s="50"/>
      <c r="G52" s="51">
        <v>4391068656826</v>
      </c>
      <c r="H52" s="50"/>
      <c r="I52" s="51">
        <v>332034125605</v>
      </c>
      <c r="J52" s="50"/>
      <c r="K52" s="49">
        <v>4723959</v>
      </c>
      <c r="L52" s="50"/>
      <c r="M52" s="49">
        <v>4723102782431</v>
      </c>
      <c r="N52" s="50"/>
      <c r="O52" s="49">
        <v>4121026295248</v>
      </c>
      <c r="P52" s="50"/>
      <c r="Q52" s="51">
        <v>602076487183</v>
      </c>
    </row>
    <row r="53" spans="1:17" s="48" customFormat="1" ht="18.75">
      <c r="A53" s="47" t="s">
        <v>113</v>
      </c>
      <c r="C53" s="49">
        <v>1000000</v>
      </c>
      <c r="D53" s="50"/>
      <c r="E53" s="49">
        <v>929831437500</v>
      </c>
      <c r="F53" s="50"/>
      <c r="G53" s="51">
        <v>880940300625</v>
      </c>
      <c r="H53" s="50"/>
      <c r="I53" s="51">
        <v>48891136875</v>
      </c>
      <c r="J53" s="50"/>
      <c r="K53" s="49">
        <v>1000000</v>
      </c>
      <c r="L53" s="50"/>
      <c r="M53" s="49">
        <v>929831437500</v>
      </c>
      <c r="N53" s="50"/>
      <c r="O53" s="49">
        <v>854380125000</v>
      </c>
      <c r="P53" s="50"/>
      <c r="Q53" s="51">
        <v>75451312500</v>
      </c>
    </row>
    <row r="54" spans="1:17" s="48" customFormat="1" ht="18.75">
      <c r="A54" s="47" t="s">
        <v>157</v>
      </c>
      <c r="C54" s="49">
        <v>40000</v>
      </c>
      <c r="D54" s="50"/>
      <c r="E54" s="49">
        <v>36793330000</v>
      </c>
      <c r="F54" s="50"/>
      <c r="G54" s="51">
        <v>33113997000</v>
      </c>
      <c r="H54" s="50"/>
      <c r="I54" s="51">
        <v>3679333000</v>
      </c>
      <c r="J54" s="50"/>
      <c r="K54" s="49">
        <v>40000</v>
      </c>
      <c r="L54" s="50"/>
      <c r="M54" s="49">
        <v>36793330000</v>
      </c>
      <c r="N54" s="50"/>
      <c r="O54" s="49">
        <v>40000239668</v>
      </c>
      <c r="P54" s="50"/>
      <c r="Q54" s="51">
        <v>-3206909668</v>
      </c>
    </row>
    <row r="55" spans="1:17" s="48" customFormat="1" ht="18.75">
      <c r="A55" s="47" t="s">
        <v>125</v>
      </c>
      <c r="C55" s="49">
        <v>49843</v>
      </c>
      <c r="D55" s="50"/>
      <c r="E55" s="49">
        <v>28404961923</v>
      </c>
      <c r="F55" s="50"/>
      <c r="G55" s="51">
        <v>28171924926</v>
      </c>
      <c r="H55" s="50"/>
      <c r="I55" s="51">
        <v>233036997</v>
      </c>
      <c r="J55" s="50"/>
      <c r="K55" s="49">
        <v>49843</v>
      </c>
      <c r="L55" s="50"/>
      <c r="M55" s="49">
        <v>28404961923</v>
      </c>
      <c r="N55" s="50"/>
      <c r="O55" s="49">
        <v>28171924926</v>
      </c>
      <c r="P55" s="50"/>
      <c r="Q55" s="51">
        <v>233036997</v>
      </c>
    </row>
    <row r="56" spans="1:17" s="48" customFormat="1" ht="18.75">
      <c r="A56" s="47" t="s">
        <v>128</v>
      </c>
      <c r="C56" s="49">
        <v>98455</v>
      </c>
      <c r="D56" s="50"/>
      <c r="E56" s="49">
        <v>55378184054</v>
      </c>
      <c r="F56" s="50"/>
      <c r="G56" s="49">
        <v>55383778229</v>
      </c>
      <c r="H56" s="50"/>
      <c r="I56" s="51">
        <v>-5594174</v>
      </c>
      <c r="J56" s="50"/>
      <c r="K56" s="49">
        <v>98455</v>
      </c>
      <c r="L56" s="50"/>
      <c r="M56" s="49">
        <v>55378184054</v>
      </c>
      <c r="N56" s="50"/>
      <c r="O56" s="49">
        <v>55383778229</v>
      </c>
      <c r="P56" s="50"/>
      <c r="Q56" s="51">
        <v>-5594174</v>
      </c>
    </row>
    <row r="57" spans="1:17" s="48" customFormat="1" ht="18.75">
      <c r="A57" s="47" t="s">
        <v>83</v>
      </c>
      <c r="C57" s="49">
        <v>1839000</v>
      </c>
      <c r="D57" s="50"/>
      <c r="E57" s="49">
        <v>1838666681250</v>
      </c>
      <c r="F57" s="50"/>
      <c r="G57" s="49">
        <v>1687896013387</v>
      </c>
      <c r="H57" s="50"/>
      <c r="I57" s="51">
        <v>150770667863</v>
      </c>
      <c r="J57" s="50"/>
      <c r="K57" s="49">
        <v>1839000</v>
      </c>
      <c r="L57" s="50"/>
      <c r="M57" s="49">
        <v>1838666681250</v>
      </c>
      <c r="N57" s="50"/>
      <c r="O57" s="49">
        <v>1839018390000</v>
      </c>
      <c r="P57" s="50"/>
      <c r="Q57" s="51">
        <v>-351708750</v>
      </c>
    </row>
    <row r="58" spans="1:17" s="48" customFormat="1" ht="18.75">
      <c r="A58" s="47" t="s">
        <v>91</v>
      </c>
      <c r="C58" s="49">
        <v>11244486</v>
      </c>
      <c r="D58" s="50"/>
      <c r="E58" s="49">
        <v>9998190011494</v>
      </c>
      <c r="F58" s="50"/>
      <c r="G58" s="49">
        <v>10848962259120</v>
      </c>
      <c r="H58" s="50"/>
      <c r="I58" s="51">
        <v>-850772247625</v>
      </c>
      <c r="J58" s="50"/>
      <c r="K58" s="49">
        <v>11244486</v>
      </c>
      <c r="L58" s="50"/>
      <c r="M58" s="49">
        <v>9998190011494</v>
      </c>
      <c r="N58" s="50"/>
      <c r="O58" s="49">
        <v>10963373850000</v>
      </c>
      <c r="P58" s="50"/>
      <c r="Q58" s="51">
        <v>-965183838505</v>
      </c>
    </row>
    <row r="59" spans="1:17" s="48" customFormat="1" ht="18.75">
      <c r="A59" s="47" t="s">
        <v>132</v>
      </c>
      <c r="C59" s="49">
        <v>535500</v>
      </c>
      <c r="D59" s="50"/>
      <c r="E59" s="49">
        <v>500869450954</v>
      </c>
      <c r="F59" s="50"/>
      <c r="G59" s="49">
        <v>500515451983</v>
      </c>
      <c r="H59" s="50"/>
      <c r="I59" s="51">
        <v>353998971</v>
      </c>
      <c r="J59" s="50"/>
      <c r="K59" s="49">
        <v>535500</v>
      </c>
      <c r="L59" s="50"/>
      <c r="M59" s="49">
        <v>500869450954</v>
      </c>
      <c r="N59" s="50"/>
      <c r="O59" s="49">
        <v>500515451983</v>
      </c>
      <c r="P59" s="50"/>
      <c r="Q59" s="51">
        <v>353998971</v>
      </c>
    </row>
    <row r="60" spans="1:17" s="48" customFormat="1" ht="18.75">
      <c r="A60" s="47" t="s">
        <v>155</v>
      </c>
      <c r="C60" s="49">
        <v>50952</v>
      </c>
      <c r="D60" s="50"/>
      <c r="E60" s="49">
        <v>336053933774</v>
      </c>
      <c r="F60" s="50"/>
      <c r="G60" s="49">
        <v>303757596250</v>
      </c>
      <c r="H60" s="50"/>
      <c r="I60" s="51">
        <v>32296337524</v>
      </c>
      <c r="J60" s="50"/>
      <c r="K60" s="49">
        <v>50952</v>
      </c>
      <c r="L60" s="50"/>
      <c r="M60" s="49">
        <v>336053933774</v>
      </c>
      <c r="N60" s="50"/>
      <c r="O60" s="49">
        <v>290426400000</v>
      </c>
      <c r="P60" s="50"/>
      <c r="Q60" s="51">
        <v>45627533774</v>
      </c>
    </row>
    <row r="61" spans="1:17" s="48" customFormat="1" ht="18.75">
      <c r="A61" s="47" t="s">
        <v>158</v>
      </c>
      <c r="C61" s="49">
        <v>151306</v>
      </c>
      <c r="D61" s="50"/>
      <c r="E61" s="49">
        <v>1105821276763</v>
      </c>
      <c r="F61" s="50"/>
      <c r="G61" s="49">
        <v>982250128523</v>
      </c>
      <c r="H61" s="50"/>
      <c r="I61" s="51">
        <v>123571148240</v>
      </c>
      <c r="J61" s="50"/>
      <c r="K61" s="49">
        <v>151306</v>
      </c>
      <c r="L61" s="50"/>
      <c r="M61" s="49">
        <v>1105821276763</v>
      </c>
      <c r="N61" s="50"/>
      <c r="O61" s="49">
        <v>989843852000</v>
      </c>
      <c r="P61" s="50"/>
      <c r="Q61" s="51">
        <v>115977424763</v>
      </c>
    </row>
    <row r="62" spans="1:17" s="48" customFormat="1" ht="18.75">
      <c r="A62" s="47" t="s">
        <v>146</v>
      </c>
      <c r="C62" s="49">
        <v>0</v>
      </c>
      <c r="D62" s="50"/>
      <c r="E62" s="49">
        <v>0</v>
      </c>
      <c r="F62" s="50"/>
      <c r="G62" s="49">
        <v>0</v>
      </c>
      <c r="H62" s="50"/>
      <c r="I62" s="51">
        <v>0</v>
      </c>
      <c r="J62" s="50"/>
      <c r="K62" s="49">
        <v>2499743</v>
      </c>
      <c r="L62" s="50"/>
      <c r="M62" s="49">
        <v>2499289921581</v>
      </c>
      <c r="N62" s="50"/>
      <c r="O62" s="49">
        <v>2497930686325</v>
      </c>
      <c r="P62" s="50"/>
      <c r="Q62" s="51">
        <v>1359235256</v>
      </c>
    </row>
    <row r="63" spans="1:17" s="48" customFormat="1" ht="18.75">
      <c r="A63" s="47" t="s">
        <v>152</v>
      </c>
      <c r="C63" s="49">
        <v>0</v>
      </c>
      <c r="D63" s="50"/>
      <c r="E63" s="49">
        <v>0</v>
      </c>
      <c r="F63" s="50"/>
      <c r="G63" s="49">
        <v>0</v>
      </c>
      <c r="H63" s="50"/>
      <c r="I63" s="51">
        <v>0</v>
      </c>
      <c r="J63" s="50"/>
      <c r="K63" s="49">
        <v>723357</v>
      </c>
      <c r="L63" s="50"/>
      <c r="M63" s="49">
        <v>650903302389</v>
      </c>
      <c r="N63" s="50"/>
      <c r="O63" s="49">
        <v>651056197057</v>
      </c>
      <c r="P63" s="50"/>
      <c r="Q63" s="51">
        <v>-152894667</v>
      </c>
    </row>
    <row r="64" spans="1:17" s="48" customFormat="1" ht="18.75">
      <c r="A64" s="47" t="s">
        <v>95</v>
      </c>
      <c r="C64" s="49">
        <v>0</v>
      </c>
      <c r="D64" s="50"/>
      <c r="E64" s="49">
        <v>0</v>
      </c>
      <c r="F64" s="50"/>
      <c r="G64" s="49">
        <v>0</v>
      </c>
      <c r="H64" s="50"/>
      <c r="I64" s="51">
        <v>0</v>
      </c>
      <c r="J64" s="50"/>
      <c r="K64" s="49">
        <v>3900000</v>
      </c>
      <c r="L64" s="50"/>
      <c r="M64" s="49">
        <v>3509363812500</v>
      </c>
      <c r="N64" s="50"/>
      <c r="O64" s="49">
        <v>3900000000000</v>
      </c>
      <c r="P64" s="50"/>
      <c r="Q64" s="51">
        <v>-390636187512</v>
      </c>
    </row>
    <row r="65" spans="1:17" s="48" customFormat="1" ht="18.75">
      <c r="A65" s="47" t="s">
        <v>319</v>
      </c>
      <c r="C65" s="49">
        <v>0</v>
      </c>
      <c r="D65" s="50"/>
      <c r="E65" s="49">
        <v>0</v>
      </c>
      <c r="F65" s="50"/>
      <c r="G65" s="49">
        <v>90045594272</v>
      </c>
      <c r="H65" s="50"/>
      <c r="I65" s="51">
        <v>-90045594272</v>
      </c>
      <c r="J65" s="50"/>
      <c r="K65" s="49">
        <v>0</v>
      </c>
      <c r="L65" s="50"/>
      <c r="M65" s="49">
        <v>0</v>
      </c>
      <c r="N65" s="50"/>
      <c r="O65" s="49">
        <v>0</v>
      </c>
      <c r="P65" s="50"/>
      <c r="Q65" s="51">
        <v>0</v>
      </c>
    </row>
    <row r="66" spans="1:17" s="49" customFormat="1" ht="18.75" thickBot="1">
      <c r="C66" s="62">
        <v>312769409</v>
      </c>
      <c r="E66" s="62">
        <v>28003686864267</v>
      </c>
      <c r="G66" s="62">
        <v>28249276857928</v>
      </c>
      <c r="I66" s="63">
        <v>-245589993648</v>
      </c>
      <c r="K66" s="62">
        <v>319892509</v>
      </c>
      <c r="M66" s="62">
        <v>34663243900737</v>
      </c>
      <c r="O66" s="62">
        <v>35099674739872</v>
      </c>
      <c r="Q66" s="63">
        <v>-436430839135</v>
      </c>
    </row>
    <row r="67" spans="1:17" ht="15.75" thickTop="1"/>
    <row r="68" spans="1:17" ht="18">
      <c r="Q68" s="51"/>
    </row>
    <row r="69" spans="1:17" ht="18">
      <c r="Q69" s="51"/>
    </row>
    <row r="70" spans="1:17" ht="18">
      <c r="Q70" s="51"/>
    </row>
    <row r="71" spans="1:17" ht="18">
      <c r="Q71" s="51"/>
    </row>
    <row r="72" spans="1:17" ht="18">
      <c r="Q72" s="51"/>
    </row>
    <row r="73" spans="1:17" ht="18">
      <c r="Q73" s="5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Samaneh Khanbeigy</cp:lastModifiedBy>
  <cp:lastPrinted>2020-08-23T07:59:43Z</cp:lastPrinted>
  <dcterms:created xsi:type="dcterms:W3CDTF">2020-08-23T03:31:35Z</dcterms:created>
  <dcterms:modified xsi:type="dcterms:W3CDTF">2020-08-31T08:10:33Z</dcterms:modified>
</cp:coreProperties>
</file>